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320" windowHeight="11760" tabRatio="500" activeTab="0"/>
  </bookViews>
  <sheets>
    <sheet name="Jr. Women" sheetId="1" r:id="rId1"/>
    <sheet name="Jr. Men" sheetId="2" r:id="rId2"/>
    <sheet name="Int. Women" sheetId="3" r:id="rId3"/>
    <sheet name="Int. Men" sheetId="4" r:id="rId4"/>
    <sheet name="Sr. Women" sheetId="5" r:id="rId5"/>
    <sheet name="Sr. Men" sheetId="6" r:id="rId6"/>
    <sheet name="Para" sheetId="7" r:id="rId7"/>
  </sheets>
  <definedNames/>
  <calcPr fullCalcOnLoad="1"/>
</workbook>
</file>

<file path=xl/sharedStrings.xml><?xml version="1.0" encoding="utf-8"?>
<sst xmlns="http://schemas.openxmlformats.org/spreadsheetml/2006/main" count="1117" uniqueCount="540">
  <si>
    <t>FG Miller</t>
  </si>
  <si>
    <t>Junior Women Entries/Results</t>
  </si>
  <si>
    <t>School</t>
  </si>
  <si>
    <t>Classification</t>
  </si>
  <si>
    <t>Time</t>
  </si>
  <si>
    <t>Points</t>
  </si>
  <si>
    <t>1A</t>
  </si>
  <si>
    <t>Junior Men Entries/Results</t>
  </si>
  <si>
    <t>intermediate Men Entries/Results</t>
  </si>
  <si>
    <t>Senior Women Entries/Results</t>
  </si>
  <si>
    <t>Senior Men Entries/Results</t>
  </si>
  <si>
    <t>Intermediate Women Entries/Results</t>
  </si>
  <si>
    <t>Westwood</t>
  </si>
  <si>
    <t>3A</t>
  </si>
  <si>
    <t>Assumption</t>
  </si>
  <si>
    <t>2A</t>
  </si>
  <si>
    <t>Place</t>
  </si>
  <si>
    <t>BCHS</t>
  </si>
  <si>
    <t>Fr. Mercredi</t>
  </si>
  <si>
    <t>CLHS</t>
  </si>
  <si>
    <t>Last Name</t>
  </si>
  <si>
    <t>First Name</t>
  </si>
  <si>
    <t>Category</t>
  </si>
  <si>
    <t>Holy Trinity</t>
  </si>
  <si>
    <t>Jessica</t>
  </si>
  <si>
    <t>Beaux-Lacs</t>
  </si>
  <si>
    <t>Anna</t>
  </si>
  <si>
    <t>Ashmont</t>
  </si>
  <si>
    <t>Hunter</t>
  </si>
  <si>
    <t>Gavin</t>
  </si>
  <si>
    <t>Harmony</t>
  </si>
  <si>
    <t>Plamondon</t>
  </si>
  <si>
    <t>SPRHS</t>
  </si>
  <si>
    <t>Taylor</t>
  </si>
  <si>
    <t>Megan</t>
  </si>
  <si>
    <t>Fedoruk</t>
  </si>
  <si>
    <t>Foote</t>
  </si>
  <si>
    <t>Sarah</t>
  </si>
  <si>
    <t>Alex</t>
  </si>
  <si>
    <t>Jacob</t>
  </si>
  <si>
    <t>Wade</t>
  </si>
  <si>
    <t>Gourley</t>
  </si>
  <si>
    <t>VCHS</t>
  </si>
  <si>
    <t>Dylan</t>
  </si>
  <si>
    <t>Jared</t>
  </si>
  <si>
    <t>Tristan</t>
  </si>
  <si>
    <t>Emma</t>
  </si>
  <si>
    <t>Sydney</t>
  </si>
  <si>
    <t>Jayden</t>
  </si>
  <si>
    <t>Morgan</t>
  </si>
  <si>
    <t>Dawson</t>
  </si>
  <si>
    <t>Total Athletes:</t>
  </si>
  <si>
    <t>David</t>
  </si>
  <si>
    <t>NDHS</t>
  </si>
  <si>
    <t xml:space="preserve">School </t>
  </si>
  <si>
    <t xml:space="preserve"> Last Name</t>
  </si>
  <si>
    <t>Jr. Women</t>
  </si>
  <si>
    <t>Jr. Men</t>
  </si>
  <si>
    <t>Emily</t>
  </si>
  <si>
    <t>Highlight the top 18 going to provincials</t>
  </si>
  <si>
    <t>Input time  ex  21:24</t>
  </si>
  <si>
    <t>Roberts</t>
  </si>
  <si>
    <t>under Place write DNR for did not run</t>
  </si>
  <si>
    <t>Lysons</t>
  </si>
  <si>
    <t>Riopel</t>
  </si>
  <si>
    <t>EH Walter</t>
  </si>
  <si>
    <t>Ethan</t>
  </si>
  <si>
    <t>Linden</t>
  </si>
  <si>
    <t>Chase</t>
  </si>
  <si>
    <t>Ben</t>
  </si>
  <si>
    <t>Anderson</t>
  </si>
  <si>
    <t>Adrian</t>
  </si>
  <si>
    <t>Owen</t>
  </si>
  <si>
    <t>Glendon School</t>
  </si>
  <si>
    <t>Harrison</t>
  </si>
  <si>
    <t>JRR</t>
  </si>
  <si>
    <t>Spencer</t>
  </si>
  <si>
    <t>Steven</t>
  </si>
  <si>
    <t>Bryce</t>
  </si>
  <si>
    <t>Antoniuk</t>
  </si>
  <si>
    <t>PARA</t>
  </si>
  <si>
    <t xml:space="preserve">PARA </t>
  </si>
  <si>
    <t>Dumont</t>
  </si>
  <si>
    <t>Katerynych</t>
  </si>
  <si>
    <t>Kaitlyn</t>
  </si>
  <si>
    <t>Egoroff</t>
  </si>
  <si>
    <t>Aaron</t>
  </si>
  <si>
    <t>LaPointe</t>
  </si>
  <si>
    <t>Chad</t>
  </si>
  <si>
    <t>Junior</t>
  </si>
  <si>
    <t>Reddekopp</t>
  </si>
  <si>
    <t>Jace</t>
  </si>
  <si>
    <t>SR Boys</t>
  </si>
  <si>
    <t>Dadey</t>
  </si>
  <si>
    <t>Teagan</t>
  </si>
  <si>
    <t>JR Boys</t>
  </si>
  <si>
    <t>Jaques</t>
  </si>
  <si>
    <t>Preslee</t>
  </si>
  <si>
    <t>JR. Girl</t>
  </si>
  <si>
    <t>Hewlett</t>
  </si>
  <si>
    <t>Mataya</t>
  </si>
  <si>
    <t>Midford</t>
  </si>
  <si>
    <t xml:space="preserve">Hayden </t>
  </si>
  <si>
    <t>Park</t>
  </si>
  <si>
    <t>Misty</t>
  </si>
  <si>
    <t>Collins</t>
  </si>
  <si>
    <t>JR.Boy</t>
  </si>
  <si>
    <t>Whitford</t>
  </si>
  <si>
    <t>Darius</t>
  </si>
  <si>
    <t>Babiuk</t>
  </si>
  <si>
    <t>Isaac</t>
  </si>
  <si>
    <t xml:space="preserve">Walsh </t>
  </si>
  <si>
    <t>Int.Girl</t>
  </si>
  <si>
    <t>Hollingshead</t>
  </si>
  <si>
    <t>Jersey</t>
  </si>
  <si>
    <t xml:space="preserve">Wawryaowych </t>
  </si>
  <si>
    <t>Derek</t>
  </si>
  <si>
    <t>Int. Boy</t>
  </si>
  <si>
    <t>Nichol</t>
  </si>
  <si>
    <t xml:space="preserve">Jack </t>
  </si>
  <si>
    <t>Harris</t>
  </si>
  <si>
    <t>Chiara</t>
  </si>
  <si>
    <t>Sr.Girl</t>
  </si>
  <si>
    <t>Aessie</t>
  </si>
  <si>
    <t>Charlton</t>
  </si>
  <si>
    <t>Cael</t>
  </si>
  <si>
    <t>Sr.Boy</t>
  </si>
  <si>
    <t>McTavish</t>
  </si>
  <si>
    <t>Gauthier</t>
  </si>
  <si>
    <t>Jr. Boys</t>
  </si>
  <si>
    <t>Wilton</t>
  </si>
  <si>
    <t>Nathan</t>
  </si>
  <si>
    <t>Int. Boys</t>
  </si>
  <si>
    <t>Labib</t>
  </si>
  <si>
    <t>Fahmid</t>
  </si>
  <si>
    <t>Sr. Boys</t>
  </si>
  <si>
    <t>Abari</t>
  </si>
  <si>
    <t>Akram</t>
  </si>
  <si>
    <t>March</t>
  </si>
  <si>
    <t>Gracie</t>
  </si>
  <si>
    <t>Jr. Girls</t>
  </si>
  <si>
    <t>Scott</t>
  </si>
  <si>
    <t>Cara</t>
  </si>
  <si>
    <t>Bunch</t>
  </si>
  <si>
    <t>Abigail</t>
  </si>
  <si>
    <t>Patey</t>
  </si>
  <si>
    <t>Sophia</t>
  </si>
  <si>
    <t>Int. GIrls</t>
  </si>
  <si>
    <t>Thomas</t>
  </si>
  <si>
    <t>Kiera</t>
  </si>
  <si>
    <t>Sr. Girls</t>
  </si>
  <si>
    <t>Pratt</t>
  </si>
  <si>
    <t>Meredith</t>
  </si>
  <si>
    <t>Int Girls</t>
  </si>
  <si>
    <t>Germain</t>
  </si>
  <si>
    <t>Anya</t>
  </si>
  <si>
    <t>Sr. Girl</t>
  </si>
  <si>
    <t>Dolette</t>
  </si>
  <si>
    <t>Sr. Boy</t>
  </si>
  <si>
    <t>Sheppard</t>
  </si>
  <si>
    <t>Sundholm</t>
  </si>
  <si>
    <t>Kail</t>
  </si>
  <si>
    <t>Int Boys</t>
  </si>
  <si>
    <t>Wendel</t>
  </si>
  <si>
    <t>Maia</t>
  </si>
  <si>
    <t>Sr Girls</t>
  </si>
  <si>
    <t>Hillman</t>
  </si>
  <si>
    <t>Wasylynchuk</t>
  </si>
  <si>
    <t>Kyle</t>
  </si>
  <si>
    <t>Forbister</t>
  </si>
  <si>
    <t>Brennan</t>
  </si>
  <si>
    <t>Jr Boys</t>
  </si>
  <si>
    <t>Mohummed</t>
  </si>
  <si>
    <t>Haaris</t>
  </si>
  <si>
    <t>EPS</t>
  </si>
  <si>
    <t>Ambanoudis</t>
  </si>
  <si>
    <t>Feavaya</t>
  </si>
  <si>
    <t>Kusnetsov</t>
  </si>
  <si>
    <t>Tena</t>
  </si>
  <si>
    <t>Anufriev</t>
  </si>
  <si>
    <t>Kilikia</t>
  </si>
  <si>
    <t>Martushev</t>
  </si>
  <si>
    <t>Ismael</t>
  </si>
  <si>
    <t>Barsukoff</t>
  </si>
  <si>
    <t>Emilian</t>
  </si>
  <si>
    <t>Safron</t>
  </si>
  <si>
    <t>Skolarchuk</t>
  </si>
  <si>
    <t>Peyton</t>
  </si>
  <si>
    <t>Malachowksi</t>
  </si>
  <si>
    <t>Ballas</t>
  </si>
  <si>
    <t>Ella</t>
  </si>
  <si>
    <t>Cloey</t>
  </si>
  <si>
    <t>Warawa</t>
  </si>
  <si>
    <t>Rylee</t>
  </si>
  <si>
    <t>Kadutski</t>
  </si>
  <si>
    <t>Haesch</t>
  </si>
  <si>
    <t>Brendon</t>
  </si>
  <si>
    <t>Crawford</t>
  </si>
  <si>
    <t>Gunner</t>
  </si>
  <si>
    <t>Flamand</t>
  </si>
  <si>
    <t>Kaleb</t>
  </si>
  <si>
    <t xml:space="preserve">Greenwalt </t>
  </si>
  <si>
    <t>Poitras</t>
  </si>
  <si>
    <t>Konnor</t>
  </si>
  <si>
    <t>Penner</t>
  </si>
  <si>
    <t>Nicholas</t>
  </si>
  <si>
    <t>Zacharuk</t>
  </si>
  <si>
    <t>Moroziuk</t>
  </si>
  <si>
    <t>Vanden</t>
  </si>
  <si>
    <t>Holy Rosary High School</t>
  </si>
  <si>
    <t>Quiring</t>
  </si>
  <si>
    <t>Aila</t>
  </si>
  <si>
    <t>Hoskins</t>
  </si>
  <si>
    <t>Tallen</t>
  </si>
  <si>
    <t>Stang</t>
  </si>
  <si>
    <t>Lindsey</t>
  </si>
  <si>
    <t>Howdle</t>
  </si>
  <si>
    <t>Marissa</t>
  </si>
  <si>
    <t>Clements</t>
  </si>
  <si>
    <t>Sikora</t>
  </si>
  <si>
    <t>Tulio</t>
  </si>
  <si>
    <t>Rolheiser</t>
  </si>
  <si>
    <t>Jonathon</t>
  </si>
  <si>
    <t>Antipas</t>
  </si>
  <si>
    <t>Wever</t>
  </si>
  <si>
    <t>Clare</t>
  </si>
  <si>
    <t>Bajema</t>
  </si>
  <si>
    <t>Jaiva</t>
  </si>
  <si>
    <t>Tacloy</t>
  </si>
  <si>
    <t>Mike Darryl</t>
  </si>
  <si>
    <t>Acopio</t>
  </si>
  <si>
    <t>Ashton</t>
  </si>
  <si>
    <t>Myrnam</t>
  </si>
  <si>
    <t>Machney</t>
  </si>
  <si>
    <t>Ava</t>
  </si>
  <si>
    <t>Jr Girls</t>
  </si>
  <si>
    <t>A</t>
  </si>
  <si>
    <t>Myshaniuk</t>
  </si>
  <si>
    <t>Lukas</t>
  </si>
  <si>
    <t>Dymitri</t>
  </si>
  <si>
    <t>Sr Boys</t>
  </si>
  <si>
    <t>Krawchuk</t>
  </si>
  <si>
    <t>Claira</t>
  </si>
  <si>
    <t>Skarsen</t>
  </si>
  <si>
    <t>Jordyn</t>
  </si>
  <si>
    <t>Depner</t>
  </si>
  <si>
    <t>Dugas</t>
  </si>
  <si>
    <t>Nicole</t>
  </si>
  <si>
    <t>Pelchat</t>
  </si>
  <si>
    <t>Natalie</t>
  </si>
  <si>
    <t>Benko</t>
  </si>
  <si>
    <t>Mason</t>
  </si>
  <si>
    <t>Mendoza</t>
  </si>
  <si>
    <t>Esteban</t>
  </si>
  <si>
    <t>Knappe</t>
  </si>
  <si>
    <t>Deacon</t>
  </si>
  <si>
    <t>Vallee</t>
  </si>
  <si>
    <t>Rylen</t>
  </si>
  <si>
    <t>Ballard</t>
  </si>
  <si>
    <t>Gillis</t>
  </si>
  <si>
    <t>Boehk</t>
  </si>
  <si>
    <t>Aiden</t>
  </si>
  <si>
    <t>Chachula</t>
  </si>
  <si>
    <t>Atley</t>
  </si>
  <si>
    <t>Bellamy</t>
  </si>
  <si>
    <t>Boady</t>
  </si>
  <si>
    <t>Lamont High</t>
  </si>
  <si>
    <t>Bork</t>
  </si>
  <si>
    <t>Logan</t>
  </si>
  <si>
    <t>McMullan</t>
  </si>
  <si>
    <t>Burant</t>
  </si>
  <si>
    <t>Jaxon</t>
  </si>
  <si>
    <t>Dey</t>
  </si>
  <si>
    <t>Onushko</t>
  </si>
  <si>
    <t>Shaich</t>
  </si>
  <si>
    <t>Zachoda</t>
  </si>
  <si>
    <t>JR</t>
  </si>
  <si>
    <t>Zacharko</t>
  </si>
  <si>
    <t>Summer</t>
  </si>
  <si>
    <t>Int. Girls</t>
  </si>
  <si>
    <t>Braybrook</t>
  </si>
  <si>
    <t>Hayden</t>
  </si>
  <si>
    <t>Kilsdonk</t>
  </si>
  <si>
    <t>Lance</t>
  </si>
  <si>
    <t>Loran</t>
  </si>
  <si>
    <t>Ayden</t>
  </si>
  <si>
    <t>Melnyk</t>
  </si>
  <si>
    <t>William</t>
  </si>
  <si>
    <t>Gladue</t>
  </si>
  <si>
    <t>Kodiak</t>
  </si>
  <si>
    <t>Thiessen</t>
  </si>
  <si>
    <t>Childs</t>
  </si>
  <si>
    <t>Alina</t>
  </si>
  <si>
    <t>Althea</t>
  </si>
  <si>
    <t>Giese</t>
  </si>
  <si>
    <t>Odette</t>
  </si>
  <si>
    <t>Fossen</t>
  </si>
  <si>
    <t>Aniesha</t>
  </si>
  <si>
    <t>Wendorff</t>
  </si>
  <si>
    <t>Gabby</t>
  </si>
  <si>
    <t>STJ</t>
  </si>
  <si>
    <t>Stoltz</t>
  </si>
  <si>
    <t>Para</t>
  </si>
  <si>
    <t>Zacharias</t>
  </si>
  <si>
    <t>Tayla</t>
  </si>
  <si>
    <t>Molsberry</t>
  </si>
  <si>
    <t>Callum</t>
  </si>
  <si>
    <t xml:space="preserve">Jr Boys </t>
  </si>
  <si>
    <t>École Voyageur</t>
  </si>
  <si>
    <t>Roy</t>
  </si>
  <si>
    <t>Alice</t>
  </si>
  <si>
    <t>Howrish</t>
  </si>
  <si>
    <t>Oszust</t>
  </si>
  <si>
    <t>Mykhylo</t>
  </si>
  <si>
    <t>Luciak</t>
  </si>
  <si>
    <t>Mady</t>
  </si>
  <si>
    <t>École du Sommet</t>
  </si>
  <si>
    <t>Poulin</t>
  </si>
  <si>
    <t>Kurt</t>
  </si>
  <si>
    <t>Laramee</t>
  </si>
  <si>
    <t>Hannah</t>
  </si>
  <si>
    <t>Jr. Girl</t>
  </si>
  <si>
    <t>Boucher</t>
  </si>
  <si>
    <t>Castillo</t>
  </si>
  <si>
    <t>Lhian Mae</t>
  </si>
  <si>
    <t>Deschamps</t>
  </si>
  <si>
    <t>McLellan</t>
  </si>
  <si>
    <t>Lauren</t>
  </si>
  <si>
    <t>Pashko</t>
  </si>
  <si>
    <t>Trefenanko</t>
  </si>
  <si>
    <t>Mercedes</t>
  </si>
  <si>
    <t>Yakiwchuk</t>
  </si>
  <si>
    <t>Maya</t>
  </si>
  <si>
    <t>Kingdon</t>
  </si>
  <si>
    <t>Kaycee</t>
  </si>
  <si>
    <t>Abdulsalam</t>
  </si>
  <si>
    <t>Abdul</t>
  </si>
  <si>
    <t>Agnemark</t>
  </si>
  <si>
    <t>Dallaire</t>
  </si>
  <si>
    <t>Bo</t>
  </si>
  <si>
    <t>Davie</t>
  </si>
  <si>
    <t>Eric</t>
  </si>
  <si>
    <t>Howse</t>
  </si>
  <si>
    <t>Huser</t>
  </si>
  <si>
    <t>Loughran</t>
  </si>
  <si>
    <t>Quinney</t>
  </si>
  <si>
    <t>Darian</t>
  </si>
  <si>
    <t>Arboine</t>
  </si>
  <si>
    <t>Dimitri</t>
  </si>
  <si>
    <t>Burton</t>
  </si>
  <si>
    <t>Grace</t>
  </si>
  <si>
    <t>Porter</t>
  </si>
  <si>
    <t>Leroux</t>
  </si>
  <si>
    <t>Nelson</t>
  </si>
  <si>
    <t>Nathanael</t>
  </si>
  <si>
    <t>Quinton</t>
  </si>
  <si>
    <t>Zachary</t>
  </si>
  <si>
    <t>Brennen</t>
  </si>
  <si>
    <t>Tampus</t>
  </si>
  <si>
    <t>Raymond</t>
  </si>
  <si>
    <t>Sydni</t>
  </si>
  <si>
    <t>Mangatal</t>
  </si>
  <si>
    <t>Kayla</t>
  </si>
  <si>
    <t>Caitlyn</t>
  </si>
  <si>
    <t>Paradis</t>
  </si>
  <si>
    <t>Tanille</t>
  </si>
  <si>
    <t>Shawn</t>
  </si>
  <si>
    <t>St. Mary's</t>
  </si>
  <si>
    <t>Palmer</t>
  </si>
  <si>
    <t>Kobelsky</t>
  </si>
  <si>
    <t>Lucas</t>
  </si>
  <si>
    <t>Mills</t>
  </si>
  <si>
    <t>Herceg</t>
  </si>
  <si>
    <t>Aaliyah</t>
  </si>
  <si>
    <t>Worobec</t>
  </si>
  <si>
    <t>Berard</t>
  </si>
  <si>
    <t>Richmond</t>
  </si>
  <si>
    <t>Wierda</t>
  </si>
  <si>
    <t>Cohen</t>
  </si>
  <si>
    <t>Danielle</t>
  </si>
  <si>
    <t>Isabella</t>
  </si>
  <si>
    <t>Bernier</t>
  </si>
  <si>
    <t>Brielle</t>
  </si>
  <si>
    <t>Oliver</t>
  </si>
  <si>
    <t>Janique</t>
  </si>
  <si>
    <t>Lafond</t>
  </si>
  <si>
    <t>Olivia</t>
  </si>
  <si>
    <t>Adams</t>
  </si>
  <si>
    <t>Breanne</t>
  </si>
  <si>
    <t>Hemauer</t>
  </si>
  <si>
    <t>Korey</t>
  </si>
  <si>
    <t>Samuel</t>
  </si>
  <si>
    <t>Josiah</t>
  </si>
  <si>
    <t>Brundage</t>
  </si>
  <si>
    <t>Inkster</t>
  </si>
  <si>
    <t>Matthew</t>
  </si>
  <si>
    <t>Ecole Beausejou</t>
  </si>
  <si>
    <t>Doody</t>
  </si>
  <si>
    <t xml:space="preserve">Finley </t>
  </si>
  <si>
    <t xml:space="preserve">Fseth </t>
  </si>
  <si>
    <t xml:space="preserve">Kitscoty </t>
  </si>
  <si>
    <t xml:space="preserve">Abott </t>
  </si>
  <si>
    <t>Brooklyn</t>
  </si>
  <si>
    <t xml:space="preserve">McColm </t>
  </si>
  <si>
    <t>Reese</t>
  </si>
  <si>
    <t>Mitchell</t>
  </si>
  <si>
    <t>Finn</t>
  </si>
  <si>
    <t>Abott</t>
  </si>
  <si>
    <t>Kaden</t>
  </si>
  <si>
    <t>Beal</t>
  </si>
  <si>
    <t>Luke</t>
  </si>
  <si>
    <t xml:space="preserve">Gunderson </t>
  </si>
  <si>
    <t>Sunderland</t>
  </si>
  <si>
    <t xml:space="preserve">Sunderland </t>
  </si>
  <si>
    <t>Wennecamp</t>
  </si>
  <si>
    <t>Gabe</t>
  </si>
  <si>
    <t>Donovan</t>
  </si>
  <si>
    <t>Faith</t>
  </si>
  <si>
    <t>26:45</t>
  </si>
  <si>
    <t>28:32</t>
  </si>
  <si>
    <t>29:03</t>
  </si>
  <si>
    <t>DNF</t>
  </si>
  <si>
    <t>20:25</t>
  </si>
  <si>
    <t>21:55</t>
  </si>
  <si>
    <t>22:14</t>
  </si>
  <si>
    <t>22:59</t>
  </si>
  <si>
    <t>23:38</t>
  </si>
  <si>
    <t>24:38</t>
  </si>
  <si>
    <t>24:51</t>
  </si>
  <si>
    <t>25:41</t>
  </si>
  <si>
    <t>27:04</t>
  </si>
  <si>
    <t>28:33</t>
  </si>
  <si>
    <t>30:07</t>
  </si>
  <si>
    <t>31:10</t>
  </si>
  <si>
    <t>22:15</t>
  </si>
  <si>
    <t>22:27</t>
  </si>
  <si>
    <t>24:42</t>
  </si>
  <si>
    <t>26:01</t>
  </si>
  <si>
    <t>26:43</t>
  </si>
  <si>
    <t>28:12</t>
  </si>
  <si>
    <t>28:52</t>
  </si>
  <si>
    <t>28:53</t>
  </si>
  <si>
    <t>32:02</t>
  </si>
  <si>
    <t>32:17</t>
  </si>
  <si>
    <t>32:50</t>
  </si>
  <si>
    <t>15:27</t>
  </si>
  <si>
    <t>15:52</t>
  </si>
  <si>
    <t>16:50</t>
  </si>
  <si>
    <t>17:08</t>
  </si>
  <si>
    <t>17:37</t>
  </si>
  <si>
    <t>17:53</t>
  </si>
  <si>
    <t>17:59</t>
  </si>
  <si>
    <t>18:17</t>
  </si>
  <si>
    <t>18:30</t>
  </si>
  <si>
    <t>18:35</t>
  </si>
  <si>
    <t>19:08</t>
  </si>
  <si>
    <t>19:15</t>
  </si>
  <si>
    <t>19:20</t>
  </si>
  <si>
    <t>19:27</t>
  </si>
  <si>
    <t>19:28</t>
  </si>
  <si>
    <t>19:29</t>
  </si>
  <si>
    <t>19:35</t>
  </si>
  <si>
    <t>19:41</t>
  </si>
  <si>
    <t>19:42</t>
  </si>
  <si>
    <t>19:58</t>
  </si>
  <si>
    <t>20:18</t>
  </si>
  <si>
    <t>20:20</t>
  </si>
  <si>
    <t>20:31</t>
  </si>
  <si>
    <t>20:39</t>
  </si>
  <si>
    <t>20:42</t>
  </si>
  <si>
    <t>20:43</t>
  </si>
  <si>
    <t>20:54</t>
  </si>
  <si>
    <t>21:32</t>
  </si>
  <si>
    <t>21:48</t>
  </si>
  <si>
    <t>21:54</t>
  </si>
  <si>
    <t>22:09</t>
  </si>
  <si>
    <t>22:11</t>
  </si>
  <si>
    <t>22:20</t>
  </si>
  <si>
    <t>23:04</t>
  </si>
  <si>
    <t>23:11</t>
  </si>
  <si>
    <t>23:13</t>
  </si>
  <si>
    <t>23:18</t>
  </si>
  <si>
    <t>23:24</t>
  </si>
  <si>
    <t>23:33</t>
  </si>
  <si>
    <t>23:40</t>
  </si>
  <si>
    <t>23:56</t>
  </si>
  <si>
    <t>24:33</t>
  </si>
  <si>
    <t>24:45</t>
  </si>
  <si>
    <t>13:11</t>
  </si>
  <si>
    <t>14:32</t>
  </si>
  <si>
    <t>14:38</t>
  </si>
  <si>
    <t>14:43</t>
  </si>
  <si>
    <t>14:44</t>
  </si>
  <si>
    <t>14:46</t>
  </si>
  <si>
    <t>14:48</t>
  </si>
  <si>
    <t>14:50</t>
  </si>
  <si>
    <t>14:56</t>
  </si>
  <si>
    <t>15:00</t>
  </si>
  <si>
    <t>15:01</t>
  </si>
  <si>
    <t>15:07</t>
  </si>
  <si>
    <t>15:08</t>
  </si>
  <si>
    <t>15:09</t>
  </si>
  <si>
    <t>15:12</t>
  </si>
  <si>
    <t>15:13</t>
  </si>
  <si>
    <t>15:20</t>
  </si>
  <si>
    <t>15:34</t>
  </si>
  <si>
    <t>15:41</t>
  </si>
  <si>
    <t>15:50</t>
  </si>
  <si>
    <t>16:01</t>
  </si>
  <si>
    <t>16:19</t>
  </si>
  <si>
    <t>16:23</t>
  </si>
  <si>
    <t>16:28</t>
  </si>
  <si>
    <t>16:29</t>
  </si>
  <si>
    <t>16:57</t>
  </si>
  <si>
    <t>17:07</t>
  </si>
  <si>
    <t>17:11</t>
  </si>
  <si>
    <t>17:42</t>
  </si>
  <si>
    <t>18:05</t>
  </si>
  <si>
    <t>18:41</t>
  </si>
  <si>
    <t>18:57</t>
  </si>
  <si>
    <t>20:44</t>
  </si>
  <si>
    <t>21:59</t>
  </si>
  <si>
    <t>24:31</t>
  </si>
  <si>
    <t>25:31</t>
  </si>
  <si>
    <t>26:53</t>
  </si>
  <si>
    <t>26:54</t>
  </si>
  <si>
    <t>27:50</t>
  </si>
  <si>
    <t>Justin</t>
  </si>
  <si>
    <t>Bellisle</t>
  </si>
  <si>
    <t>15:10</t>
  </si>
  <si>
    <t>24:35</t>
  </si>
  <si>
    <t>25:23</t>
  </si>
  <si>
    <t>26:41</t>
  </si>
  <si>
    <t>27:29</t>
  </si>
  <si>
    <t>28:05</t>
  </si>
  <si>
    <t>29:07</t>
  </si>
  <si>
    <t>30:36</t>
  </si>
  <si>
    <t>33:33</t>
  </si>
  <si>
    <t>34:34</t>
  </si>
  <si>
    <t>39:05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</si>
</sst>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1009]mmmm\-dd\-yy"/>
    <numFmt numFmtId="180" formatCode="m/d/yy"/>
    <numFmt numFmtId="181" formatCode="dd\-mm\-yyyy"/>
    <numFmt numFmtId="182" formatCode="d\-m\-yyyy"/>
    <numFmt numFmtId="183" formatCode="yyyy\-mm\-dd"/>
    <numFmt numFmtId="184" formatCode="dd\-mmm\-yyyy"/>
    <numFmt numFmtId="185" formatCode="dd/mm/yyyy;@"/>
    <numFmt numFmtId="186" formatCode="d/m/yyyy"/>
    <numFmt numFmtId="187" formatCode="hh:mm:ss;@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6" fontId="0" fillId="33" borderId="10" xfId="0" applyNumberForma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1" fontId="1" fillId="0" borderId="0" xfId="0" applyNumberFormat="1" applyFont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21" fontId="0" fillId="33" borderId="11" xfId="0" applyNumberFormat="1" applyFill="1" applyBorder="1" applyAlignment="1">
      <alignment horizontal="center"/>
    </xf>
    <xf numFmtId="21" fontId="0" fillId="33" borderId="11" xfId="0" applyNumberFormat="1" applyFont="1" applyFill="1" applyBorder="1" applyAlignment="1">
      <alignment horizontal="center"/>
    </xf>
    <xf numFmtId="21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20" fontId="0" fillId="33" borderId="10" xfId="0" applyNumberFormat="1" applyFill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left"/>
    </xf>
    <xf numFmtId="14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left"/>
    </xf>
    <xf numFmtId="15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8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/>
    </xf>
    <xf numFmtId="181" fontId="50" fillId="0" borderId="19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9" fillId="0" borderId="2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50" fillId="0" borderId="16" xfId="0" applyFont="1" applyBorder="1" applyAlignment="1">
      <alignment/>
    </xf>
    <xf numFmtId="0" fontId="50" fillId="0" borderId="16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20" fontId="0" fillId="33" borderId="11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20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48" fillId="33" borderId="16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8" fillId="33" borderId="16" xfId="0" applyFont="1" applyFill="1" applyBorder="1" applyAlignment="1">
      <alignment horizontal="center"/>
    </xf>
    <xf numFmtId="15" fontId="48" fillId="0" borderId="11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50" fillId="0" borderId="10" xfId="0" applyFont="1" applyBorder="1" applyAlignment="1">
      <alignment/>
    </xf>
    <xf numFmtId="0" fontId="9" fillId="33" borderId="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9" fillId="33" borderId="16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15" fontId="48" fillId="0" borderId="1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33" borderId="22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180" fontId="9" fillId="0" borderId="11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left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left"/>
    </xf>
    <xf numFmtId="0" fontId="48" fillId="34" borderId="13" xfId="0" applyFont="1" applyFill="1" applyBorder="1" applyAlignment="1">
      <alignment horizontal="left"/>
    </xf>
    <xf numFmtId="181" fontId="50" fillId="35" borderId="16" xfId="0" applyNumberFormat="1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 horizontal="left"/>
    </xf>
    <xf numFmtId="15" fontId="48" fillId="34" borderId="13" xfId="0" applyNumberFormat="1" applyFont="1" applyFill="1" applyBorder="1" applyAlignment="1">
      <alignment horizontal="center"/>
    </xf>
    <xf numFmtId="15" fontId="48" fillId="0" borderId="13" xfId="0" applyNumberFormat="1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181" fontId="50" fillId="0" borderId="11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N29" sqref="N29"/>
    </sheetView>
  </sheetViews>
  <sheetFormatPr defaultColWidth="11.00390625" defaultRowHeight="12.75"/>
  <cols>
    <col min="1" max="1" width="13.50390625" style="0" customWidth="1"/>
    <col min="2" max="2" width="15.375" style="0" customWidth="1"/>
    <col min="3" max="3" width="12.75390625" style="0" customWidth="1"/>
    <col min="4" max="4" width="5.25390625" style="0" customWidth="1"/>
    <col min="5" max="5" width="12.375" style="0" customWidth="1"/>
    <col min="6" max="6" width="12.375" style="6" customWidth="1"/>
    <col min="7" max="7" width="13.375" style="110" customWidth="1"/>
  </cols>
  <sheetData>
    <row r="1" ht="15.75">
      <c r="B1" s="2" t="s">
        <v>1</v>
      </c>
    </row>
    <row r="2" spans="7:10" ht="12">
      <c r="G2" s="111" t="s">
        <v>51</v>
      </c>
      <c r="H2" s="1">
        <v>50</v>
      </c>
      <c r="J2" t="s">
        <v>59</v>
      </c>
    </row>
    <row r="3" spans="1:10" s="1" customFormat="1" ht="15">
      <c r="A3" s="8" t="s">
        <v>2</v>
      </c>
      <c r="B3" s="3" t="s">
        <v>20</v>
      </c>
      <c r="C3" s="3" t="s">
        <v>21</v>
      </c>
      <c r="D3" s="3" t="s">
        <v>3</v>
      </c>
      <c r="E3" s="3" t="s">
        <v>22</v>
      </c>
      <c r="F3" s="3" t="s">
        <v>16</v>
      </c>
      <c r="G3" s="112" t="s">
        <v>4</v>
      </c>
      <c r="H3" s="3" t="s">
        <v>5</v>
      </c>
      <c r="J3" s="13" t="s">
        <v>60</v>
      </c>
    </row>
    <row r="4" spans="1:10" ht="15">
      <c r="A4" s="119" t="s">
        <v>25</v>
      </c>
      <c r="B4" s="119" t="s">
        <v>79</v>
      </c>
      <c r="C4" s="119" t="s">
        <v>379</v>
      </c>
      <c r="D4" s="122" t="s">
        <v>6</v>
      </c>
      <c r="E4" s="122" t="s">
        <v>140</v>
      </c>
      <c r="F4" s="127">
        <v>1</v>
      </c>
      <c r="G4" s="109" t="s">
        <v>445</v>
      </c>
      <c r="H4" s="17">
        <f aca="true" t="shared" si="0" ref="H4:H47">($H$2+1-F4)*120/$H$2</f>
        <v>120</v>
      </c>
      <c r="J4" s="13" t="s">
        <v>62</v>
      </c>
    </row>
    <row r="5" spans="1:8" ht="15">
      <c r="A5" s="90" t="s">
        <v>308</v>
      </c>
      <c r="B5" s="91" t="s">
        <v>309</v>
      </c>
      <c r="C5" s="91" t="s">
        <v>310</v>
      </c>
      <c r="D5" s="72" t="s">
        <v>6</v>
      </c>
      <c r="E5" s="92" t="s">
        <v>321</v>
      </c>
      <c r="F5" s="74">
        <v>2</v>
      </c>
      <c r="G5" s="109" t="s">
        <v>446</v>
      </c>
      <c r="H5" s="17">
        <f t="shared" si="0"/>
        <v>117.6</v>
      </c>
    </row>
    <row r="6" spans="1:8" ht="15">
      <c r="A6" s="75" t="s">
        <v>19</v>
      </c>
      <c r="B6" s="76" t="s">
        <v>101</v>
      </c>
      <c r="C6" s="76" t="s">
        <v>102</v>
      </c>
      <c r="D6" s="77" t="s">
        <v>13</v>
      </c>
      <c r="E6" s="78" t="s">
        <v>98</v>
      </c>
      <c r="F6" s="79">
        <v>3</v>
      </c>
      <c r="G6" s="109" t="s">
        <v>447</v>
      </c>
      <c r="H6" s="17">
        <f t="shared" si="0"/>
        <v>115.2</v>
      </c>
    </row>
    <row r="7" spans="1:8" ht="15">
      <c r="A7" s="119" t="s">
        <v>53</v>
      </c>
      <c r="B7" s="119" t="s">
        <v>241</v>
      </c>
      <c r="C7" s="119" t="s">
        <v>242</v>
      </c>
      <c r="D7" s="122" t="s">
        <v>15</v>
      </c>
      <c r="E7" s="122" t="s">
        <v>235</v>
      </c>
      <c r="F7" s="127">
        <v>4</v>
      </c>
      <c r="G7" s="109" t="s">
        <v>448</v>
      </c>
      <c r="H7" s="17">
        <f t="shared" si="0"/>
        <v>112.8</v>
      </c>
    </row>
    <row r="8" spans="1:8" ht="15">
      <c r="A8" s="43" t="s">
        <v>32</v>
      </c>
      <c r="B8" s="15" t="s">
        <v>322</v>
      </c>
      <c r="C8" s="15" t="s">
        <v>190</v>
      </c>
      <c r="D8" s="16" t="s">
        <v>13</v>
      </c>
      <c r="E8" s="124" t="s">
        <v>321</v>
      </c>
      <c r="F8" s="127">
        <v>5</v>
      </c>
      <c r="G8" s="109" t="s">
        <v>449</v>
      </c>
      <c r="H8" s="17">
        <f t="shared" si="0"/>
        <v>110.4</v>
      </c>
    </row>
    <row r="9" spans="1:8" ht="15">
      <c r="A9" s="43" t="s">
        <v>400</v>
      </c>
      <c r="B9" s="15" t="s">
        <v>403</v>
      </c>
      <c r="C9" s="15" t="s">
        <v>404</v>
      </c>
      <c r="D9" s="16" t="s">
        <v>15</v>
      </c>
      <c r="E9" s="14" t="s">
        <v>140</v>
      </c>
      <c r="F9" s="127">
        <v>6</v>
      </c>
      <c r="G9" s="109" t="s">
        <v>450</v>
      </c>
      <c r="H9" s="17">
        <f t="shared" si="0"/>
        <v>108</v>
      </c>
    </row>
    <row r="10" spans="1:8" ht="15">
      <c r="A10" s="14" t="s">
        <v>209</v>
      </c>
      <c r="B10" s="15" t="s">
        <v>216</v>
      </c>
      <c r="C10" s="15" t="s">
        <v>217</v>
      </c>
      <c r="D10" s="16" t="s">
        <v>13</v>
      </c>
      <c r="E10" s="14" t="s">
        <v>140</v>
      </c>
      <c r="F10" s="127">
        <v>7</v>
      </c>
      <c r="G10" s="109" t="s">
        <v>451</v>
      </c>
      <c r="H10" s="17">
        <f t="shared" si="0"/>
        <v>105.6</v>
      </c>
    </row>
    <row r="11" spans="1:8" ht="15">
      <c r="A11" s="120" t="s">
        <v>19</v>
      </c>
      <c r="B11" s="121" t="s">
        <v>96</v>
      </c>
      <c r="C11" s="121" t="s">
        <v>97</v>
      </c>
      <c r="D11" s="123" t="s">
        <v>13</v>
      </c>
      <c r="E11" s="125" t="s">
        <v>98</v>
      </c>
      <c r="F11" s="79">
        <v>8</v>
      </c>
      <c r="G11" s="109" t="s">
        <v>452</v>
      </c>
      <c r="H11" s="17">
        <f t="shared" si="0"/>
        <v>103.2</v>
      </c>
    </row>
    <row r="12" spans="1:8" ht="15">
      <c r="A12" s="43" t="s">
        <v>53</v>
      </c>
      <c r="B12" s="15" t="s">
        <v>243</v>
      </c>
      <c r="C12" s="15" t="s">
        <v>244</v>
      </c>
      <c r="D12" s="16" t="s">
        <v>15</v>
      </c>
      <c r="E12" s="14" t="s">
        <v>235</v>
      </c>
      <c r="F12" s="17">
        <v>9</v>
      </c>
      <c r="G12" s="109" t="s">
        <v>453</v>
      </c>
      <c r="H12" s="17">
        <f t="shared" si="0"/>
        <v>100.8</v>
      </c>
    </row>
    <row r="13" spans="1:8" ht="15">
      <c r="A13" s="43" t="s">
        <v>73</v>
      </c>
      <c r="B13" s="15" t="s">
        <v>314</v>
      </c>
      <c r="C13" s="15" t="s">
        <v>315</v>
      </c>
      <c r="D13" s="16" t="s">
        <v>6</v>
      </c>
      <c r="E13" s="124" t="s">
        <v>321</v>
      </c>
      <c r="F13" s="17">
        <v>10</v>
      </c>
      <c r="G13" s="109" t="s">
        <v>454</v>
      </c>
      <c r="H13" s="17">
        <f t="shared" si="0"/>
        <v>98.4</v>
      </c>
    </row>
    <row r="14" spans="1:8" ht="15">
      <c r="A14" s="43" t="s">
        <v>32</v>
      </c>
      <c r="B14" s="15" t="s">
        <v>329</v>
      </c>
      <c r="C14" s="15" t="s">
        <v>330</v>
      </c>
      <c r="D14" s="16" t="s">
        <v>13</v>
      </c>
      <c r="E14" s="124" t="s">
        <v>321</v>
      </c>
      <c r="F14" s="17">
        <v>11</v>
      </c>
      <c r="G14" s="109" t="s">
        <v>455</v>
      </c>
      <c r="H14" s="17">
        <f t="shared" si="0"/>
        <v>96</v>
      </c>
    </row>
    <row r="15" spans="1:8" ht="15">
      <c r="A15" s="43" t="s">
        <v>127</v>
      </c>
      <c r="B15" s="15" t="s">
        <v>141</v>
      </c>
      <c r="C15" s="15" t="s">
        <v>142</v>
      </c>
      <c r="D15" s="16" t="s">
        <v>13</v>
      </c>
      <c r="E15" s="14" t="s">
        <v>140</v>
      </c>
      <c r="F15" s="128">
        <v>12</v>
      </c>
      <c r="G15" s="109" t="s">
        <v>456</v>
      </c>
      <c r="H15" s="17">
        <f t="shared" si="0"/>
        <v>93.6</v>
      </c>
    </row>
    <row r="16" spans="1:8" ht="15">
      <c r="A16" s="43" t="s">
        <v>32</v>
      </c>
      <c r="B16" s="15" t="s">
        <v>326</v>
      </c>
      <c r="C16" s="15" t="s">
        <v>327</v>
      </c>
      <c r="D16" s="16" t="s">
        <v>13</v>
      </c>
      <c r="E16" s="124" t="s">
        <v>321</v>
      </c>
      <c r="F16" s="17">
        <v>13</v>
      </c>
      <c r="G16" s="109" t="s">
        <v>457</v>
      </c>
      <c r="H16" s="17">
        <f t="shared" si="0"/>
        <v>91.2</v>
      </c>
    </row>
    <row r="17" spans="1:8" ht="15">
      <c r="A17" s="43" t="s">
        <v>32</v>
      </c>
      <c r="B17" s="15" t="s">
        <v>323</v>
      </c>
      <c r="C17" s="15" t="s">
        <v>324</v>
      </c>
      <c r="D17" s="16" t="s">
        <v>13</v>
      </c>
      <c r="E17" s="124" t="s">
        <v>321</v>
      </c>
      <c r="F17" s="17">
        <v>14</v>
      </c>
      <c r="G17" s="109" t="s">
        <v>458</v>
      </c>
      <c r="H17" s="17">
        <f t="shared" si="0"/>
        <v>88.8</v>
      </c>
    </row>
    <row r="18" spans="1:8" ht="15">
      <c r="A18" s="43" t="s">
        <v>25</v>
      </c>
      <c r="B18" s="15" t="s">
        <v>79</v>
      </c>
      <c r="C18" s="15" t="s">
        <v>380</v>
      </c>
      <c r="D18" s="16" t="s">
        <v>6</v>
      </c>
      <c r="E18" s="14" t="s">
        <v>140</v>
      </c>
      <c r="F18" s="17">
        <v>15</v>
      </c>
      <c r="G18" s="109" t="s">
        <v>459</v>
      </c>
      <c r="H18" s="17">
        <f t="shared" si="0"/>
        <v>86.4</v>
      </c>
    </row>
    <row r="19" spans="1:8" ht="15">
      <c r="A19" s="43" t="s">
        <v>25</v>
      </c>
      <c r="B19" s="15" t="s">
        <v>381</v>
      </c>
      <c r="C19" s="15" t="s">
        <v>382</v>
      </c>
      <c r="D19" s="16" t="s">
        <v>6</v>
      </c>
      <c r="E19" s="14" t="s">
        <v>140</v>
      </c>
      <c r="F19" s="17">
        <v>16</v>
      </c>
      <c r="G19" s="109" t="s">
        <v>460</v>
      </c>
      <c r="H19" s="17">
        <f t="shared" si="0"/>
        <v>84</v>
      </c>
    </row>
    <row r="20" spans="1:8" ht="15">
      <c r="A20" s="43" t="s">
        <v>0</v>
      </c>
      <c r="B20" s="15" t="s">
        <v>188</v>
      </c>
      <c r="C20" s="15" t="s">
        <v>76</v>
      </c>
      <c r="D20" s="16" t="s">
        <v>15</v>
      </c>
      <c r="E20" s="14" t="s">
        <v>140</v>
      </c>
      <c r="F20" s="17">
        <v>17</v>
      </c>
      <c r="G20" s="109" t="s">
        <v>461</v>
      </c>
      <c r="H20" s="17">
        <f t="shared" si="0"/>
        <v>81.6</v>
      </c>
    </row>
    <row r="21" spans="1:8" ht="15">
      <c r="A21" s="43" t="s">
        <v>32</v>
      </c>
      <c r="B21" s="15" t="s">
        <v>322</v>
      </c>
      <c r="C21" s="15" t="s">
        <v>190</v>
      </c>
      <c r="D21" s="16" t="s">
        <v>13</v>
      </c>
      <c r="E21" s="14" t="s">
        <v>140</v>
      </c>
      <c r="F21" s="17">
        <v>18</v>
      </c>
      <c r="G21" s="109" t="s">
        <v>462</v>
      </c>
      <c r="H21" s="17">
        <f t="shared" si="0"/>
        <v>79.2</v>
      </c>
    </row>
    <row r="22" spans="1:8" ht="15">
      <c r="A22" s="43" t="s">
        <v>127</v>
      </c>
      <c r="B22" s="15" t="s">
        <v>138</v>
      </c>
      <c r="C22" s="15" t="s">
        <v>139</v>
      </c>
      <c r="D22" s="16" t="s">
        <v>13</v>
      </c>
      <c r="E22" s="14" t="s">
        <v>140</v>
      </c>
      <c r="F22" s="128">
        <v>19</v>
      </c>
      <c r="G22" s="109" t="s">
        <v>463</v>
      </c>
      <c r="H22" s="17">
        <f t="shared" si="0"/>
        <v>76.8</v>
      </c>
    </row>
    <row r="23" spans="1:8" ht="15">
      <c r="A23" s="43" t="s">
        <v>32</v>
      </c>
      <c r="B23" s="15" t="s">
        <v>325</v>
      </c>
      <c r="C23" s="15" t="s">
        <v>58</v>
      </c>
      <c r="D23" s="16" t="s">
        <v>13</v>
      </c>
      <c r="E23" s="124" t="s">
        <v>321</v>
      </c>
      <c r="F23" s="17">
        <v>20</v>
      </c>
      <c r="G23" s="109" t="s">
        <v>464</v>
      </c>
      <c r="H23" s="17">
        <f t="shared" si="0"/>
        <v>74.4</v>
      </c>
    </row>
    <row r="24" spans="1:8" ht="15">
      <c r="A24" s="14" t="s">
        <v>209</v>
      </c>
      <c r="B24" s="15" t="s">
        <v>210</v>
      </c>
      <c r="C24" s="15" t="s">
        <v>211</v>
      </c>
      <c r="D24" s="16" t="s">
        <v>13</v>
      </c>
      <c r="E24" s="14" t="s">
        <v>140</v>
      </c>
      <c r="F24" s="17">
        <v>21</v>
      </c>
      <c r="G24" s="109" t="s">
        <v>465</v>
      </c>
      <c r="H24" s="17">
        <f t="shared" si="0"/>
        <v>72</v>
      </c>
    </row>
    <row r="25" spans="1:8" ht="15">
      <c r="A25" s="14" t="s">
        <v>209</v>
      </c>
      <c r="B25" s="15" t="s">
        <v>214</v>
      </c>
      <c r="C25" s="15" t="s">
        <v>215</v>
      </c>
      <c r="D25" s="16" t="s">
        <v>13</v>
      </c>
      <c r="E25" s="14" t="s">
        <v>140</v>
      </c>
      <c r="F25" s="17">
        <v>22</v>
      </c>
      <c r="G25" s="109" t="s">
        <v>466</v>
      </c>
      <c r="H25" s="17">
        <f t="shared" si="0"/>
        <v>69.6</v>
      </c>
    </row>
    <row r="26" spans="1:8" ht="15">
      <c r="A26" s="43" t="s">
        <v>300</v>
      </c>
      <c r="B26" s="15" t="s">
        <v>303</v>
      </c>
      <c r="C26" s="15" t="s">
        <v>304</v>
      </c>
      <c r="D26" s="16" t="s">
        <v>6</v>
      </c>
      <c r="E26" s="14" t="s">
        <v>56</v>
      </c>
      <c r="F26" s="17">
        <v>23</v>
      </c>
      <c r="G26" s="109" t="s">
        <v>466</v>
      </c>
      <c r="H26" s="17">
        <f t="shared" si="0"/>
        <v>67.2</v>
      </c>
    </row>
    <row r="27" spans="1:8" ht="15">
      <c r="A27" s="43" t="s">
        <v>32</v>
      </c>
      <c r="B27" s="15" t="s">
        <v>331</v>
      </c>
      <c r="C27" s="15" t="s">
        <v>332</v>
      </c>
      <c r="D27" s="16" t="s">
        <v>13</v>
      </c>
      <c r="E27" s="124" t="s">
        <v>321</v>
      </c>
      <c r="F27" s="17">
        <v>24</v>
      </c>
      <c r="G27" s="109" t="s">
        <v>467</v>
      </c>
      <c r="H27" s="17">
        <f t="shared" si="0"/>
        <v>64.8</v>
      </c>
    </row>
    <row r="28" spans="1:8" ht="15">
      <c r="A28" s="43" t="s">
        <v>174</v>
      </c>
      <c r="B28" s="15" t="s">
        <v>179</v>
      </c>
      <c r="C28" s="15" t="s">
        <v>180</v>
      </c>
      <c r="D28" s="16" t="s">
        <v>6</v>
      </c>
      <c r="E28" s="14" t="s">
        <v>140</v>
      </c>
      <c r="F28" s="17">
        <v>25</v>
      </c>
      <c r="G28" s="109" t="s">
        <v>468</v>
      </c>
      <c r="H28" s="17">
        <f t="shared" si="0"/>
        <v>62.4</v>
      </c>
    </row>
    <row r="29" spans="1:8" ht="15">
      <c r="A29" s="43" t="s">
        <v>127</v>
      </c>
      <c r="B29" s="15" t="s">
        <v>143</v>
      </c>
      <c r="C29" s="15" t="s">
        <v>144</v>
      </c>
      <c r="D29" s="16" t="s">
        <v>13</v>
      </c>
      <c r="E29" s="14" t="s">
        <v>140</v>
      </c>
      <c r="F29" s="128">
        <v>26</v>
      </c>
      <c r="G29" s="109" t="s">
        <v>469</v>
      </c>
      <c r="H29" s="17">
        <f t="shared" si="0"/>
        <v>60</v>
      </c>
    </row>
    <row r="30" spans="1:8" ht="15">
      <c r="A30" s="14" t="s">
        <v>316</v>
      </c>
      <c r="B30" s="15" t="s">
        <v>319</v>
      </c>
      <c r="C30" s="15" t="s">
        <v>320</v>
      </c>
      <c r="D30" s="16" t="s">
        <v>236</v>
      </c>
      <c r="E30" s="124" t="s">
        <v>321</v>
      </c>
      <c r="F30" s="17">
        <v>27</v>
      </c>
      <c r="G30" s="109" t="s">
        <v>470</v>
      </c>
      <c r="H30" s="17">
        <f t="shared" si="0"/>
        <v>57.6</v>
      </c>
    </row>
    <row r="31" spans="1:8" ht="15">
      <c r="A31" s="43" t="s">
        <v>232</v>
      </c>
      <c r="B31" s="15" t="s">
        <v>233</v>
      </c>
      <c r="C31" s="15" t="s">
        <v>234</v>
      </c>
      <c r="D31" s="16" t="s">
        <v>236</v>
      </c>
      <c r="E31" s="14" t="s">
        <v>235</v>
      </c>
      <c r="F31" s="17">
        <v>28</v>
      </c>
      <c r="G31" s="109" t="s">
        <v>471</v>
      </c>
      <c r="H31" s="17">
        <f t="shared" si="0"/>
        <v>55.2</v>
      </c>
    </row>
    <row r="32" spans="1:8" ht="15">
      <c r="A32" s="43" t="s">
        <v>42</v>
      </c>
      <c r="B32" s="15" t="s">
        <v>377</v>
      </c>
      <c r="C32" s="15" t="s">
        <v>378</v>
      </c>
      <c r="D32" s="16" t="s">
        <v>15</v>
      </c>
      <c r="E32" s="14" t="s">
        <v>235</v>
      </c>
      <c r="F32" s="17">
        <v>29</v>
      </c>
      <c r="G32" s="109" t="s">
        <v>472</v>
      </c>
      <c r="H32" s="17">
        <f t="shared" si="0"/>
        <v>52.8</v>
      </c>
    </row>
    <row r="33" spans="1:8" ht="15">
      <c r="A33" s="43" t="s">
        <v>266</v>
      </c>
      <c r="B33" s="15" t="s">
        <v>298</v>
      </c>
      <c r="C33" s="15" t="s">
        <v>299</v>
      </c>
      <c r="D33" s="16" t="s">
        <v>15</v>
      </c>
      <c r="E33" s="14" t="s">
        <v>140</v>
      </c>
      <c r="F33" s="17">
        <v>30</v>
      </c>
      <c r="G33" s="109" t="s">
        <v>473</v>
      </c>
      <c r="H33" s="17">
        <f t="shared" si="0"/>
        <v>50.4</v>
      </c>
    </row>
    <row r="34" spans="1:8" ht="15">
      <c r="A34" s="43" t="s">
        <v>400</v>
      </c>
      <c r="B34" s="15" t="s">
        <v>401</v>
      </c>
      <c r="C34" s="15" t="s">
        <v>402</v>
      </c>
      <c r="D34" s="16" t="s">
        <v>15</v>
      </c>
      <c r="E34" s="14" t="s">
        <v>140</v>
      </c>
      <c r="F34" s="4">
        <v>31</v>
      </c>
      <c r="G34" s="131" t="s">
        <v>474</v>
      </c>
      <c r="H34" s="17">
        <f t="shared" si="0"/>
        <v>48</v>
      </c>
    </row>
    <row r="35" spans="1:8" ht="15">
      <c r="A35" s="120" t="s">
        <v>19</v>
      </c>
      <c r="B35" s="121" t="s">
        <v>103</v>
      </c>
      <c r="C35" s="121" t="s">
        <v>104</v>
      </c>
      <c r="D35" s="123" t="s">
        <v>13</v>
      </c>
      <c r="E35" s="125" t="s">
        <v>98</v>
      </c>
      <c r="F35" s="128">
        <v>32</v>
      </c>
      <c r="G35" s="109" t="s">
        <v>475</v>
      </c>
      <c r="H35" s="17">
        <f t="shared" si="0"/>
        <v>45.6</v>
      </c>
    </row>
    <row r="36" spans="1:8" ht="15">
      <c r="A36" s="14" t="s">
        <v>209</v>
      </c>
      <c r="B36" s="15" t="s">
        <v>218</v>
      </c>
      <c r="C36" s="15" t="s">
        <v>26</v>
      </c>
      <c r="D36" s="16" t="s">
        <v>13</v>
      </c>
      <c r="E36" s="14" t="s">
        <v>140</v>
      </c>
      <c r="F36" s="17">
        <v>33</v>
      </c>
      <c r="G36" s="109" t="s">
        <v>476</v>
      </c>
      <c r="H36" s="17">
        <f t="shared" si="0"/>
        <v>43.2</v>
      </c>
    </row>
    <row r="37" spans="1:8" ht="15">
      <c r="A37" s="43" t="s">
        <v>0</v>
      </c>
      <c r="B37" s="15" t="s">
        <v>186</v>
      </c>
      <c r="C37" s="15" t="s">
        <v>187</v>
      </c>
      <c r="D37" s="16" t="s">
        <v>15</v>
      </c>
      <c r="E37" s="14" t="s">
        <v>140</v>
      </c>
      <c r="F37" s="17">
        <v>34</v>
      </c>
      <c r="G37" s="109" t="s">
        <v>477</v>
      </c>
      <c r="H37" s="17">
        <f t="shared" si="0"/>
        <v>40.8</v>
      </c>
    </row>
    <row r="38" spans="1:8" ht="15">
      <c r="A38" s="119" t="s">
        <v>0</v>
      </c>
      <c r="B38" s="119" t="s">
        <v>189</v>
      </c>
      <c r="C38" s="119" t="s">
        <v>190</v>
      </c>
      <c r="D38" s="122" t="s">
        <v>15</v>
      </c>
      <c r="E38" s="122" t="s">
        <v>140</v>
      </c>
      <c r="F38" s="127">
        <v>35</v>
      </c>
      <c r="G38" s="109" t="s">
        <v>478</v>
      </c>
      <c r="H38" s="17">
        <f t="shared" si="0"/>
        <v>38.4</v>
      </c>
    </row>
    <row r="39" spans="1:8" ht="15">
      <c r="A39" s="120" t="s">
        <v>19</v>
      </c>
      <c r="B39" s="121" t="s">
        <v>99</v>
      </c>
      <c r="C39" s="121" t="s">
        <v>100</v>
      </c>
      <c r="D39" s="123" t="s">
        <v>13</v>
      </c>
      <c r="E39" s="78" t="s">
        <v>98</v>
      </c>
      <c r="F39" s="128">
        <v>36</v>
      </c>
      <c r="G39" s="109" t="s">
        <v>479</v>
      </c>
      <c r="H39" s="17">
        <f t="shared" si="0"/>
        <v>36</v>
      </c>
    </row>
    <row r="40" spans="1:8" ht="15">
      <c r="A40" s="14" t="s">
        <v>209</v>
      </c>
      <c r="B40" s="15" t="s">
        <v>219</v>
      </c>
      <c r="C40" s="15" t="s">
        <v>30</v>
      </c>
      <c r="D40" s="16" t="s">
        <v>13</v>
      </c>
      <c r="E40" s="122" t="s">
        <v>140</v>
      </c>
      <c r="F40" s="17">
        <v>37</v>
      </c>
      <c r="G40" s="109" t="s">
        <v>481</v>
      </c>
      <c r="H40" s="17">
        <f t="shared" si="0"/>
        <v>33.6</v>
      </c>
    </row>
    <row r="41" spans="1:8" ht="15">
      <c r="A41" s="14" t="s">
        <v>209</v>
      </c>
      <c r="B41" s="15" t="s">
        <v>212</v>
      </c>
      <c r="C41" s="15" t="s">
        <v>213</v>
      </c>
      <c r="D41" s="16" t="s">
        <v>13</v>
      </c>
      <c r="E41" s="122" t="s">
        <v>140</v>
      </c>
      <c r="F41" s="17">
        <v>38</v>
      </c>
      <c r="G41" s="109" t="s">
        <v>480</v>
      </c>
      <c r="H41" s="17">
        <f t="shared" si="0"/>
        <v>31.2</v>
      </c>
    </row>
    <row r="42" spans="1:8" ht="15">
      <c r="A42" s="43" t="s">
        <v>32</v>
      </c>
      <c r="B42" s="15" t="s">
        <v>333</v>
      </c>
      <c r="C42" s="15" t="s">
        <v>334</v>
      </c>
      <c r="D42" s="16" t="s">
        <v>13</v>
      </c>
      <c r="E42" s="92" t="s">
        <v>321</v>
      </c>
      <c r="F42" s="17">
        <v>39</v>
      </c>
      <c r="G42" s="109" t="s">
        <v>483</v>
      </c>
      <c r="H42" s="17">
        <f t="shared" si="0"/>
        <v>28.8</v>
      </c>
    </row>
    <row r="43" spans="1:9" ht="15">
      <c r="A43" s="43" t="s">
        <v>32</v>
      </c>
      <c r="B43" s="15" t="s">
        <v>328</v>
      </c>
      <c r="C43" s="15" t="s">
        <v>34</v>
      </c>
      <c r="D43" s="16" t="s">
        <v>13</v>
      </c>
      <c r="E43" s="92" t="s">
        <v>321</v>
      </c>
      <c r="F43" s="17">
        <v>40</v>
      </c>
      <c r="G43" s="109" t="s">
        <v>482</v>
      </c>
      <c r="H43" s="17">
        <f t="shared" si="0"/>
        <v>26.4</v>
      </c>
      <c r="I43" s="44"/>
    </row>
    <row r="44" spans="1:9" ht="15">
      <c r="A44" s="43" t="s">
        <v>174</v>
      </c>
      <c r="B44" s="15" t="s">
        <v>175</v>
      </c>
      <c r="C44" s="15" t="s">
        <v>176</v>
      </c>
      <c r="D44" s="16" t="s">
        <v>6</v>
      </c>
      <c r="E44" s="122" t="s">
        <v>140</v>
      </c>
      <c r="F44" s="17">
        <v>41</v>
      </c>
      <c r="G44" s="109" t="s">
        <v>484</v>
      </c>
      <c r="H44" s="17">
        <f t="shared" si="0"/>
        <v>24</v>
      </c>
      <c r="I44" s="44"/>
    </row>
    <row r="45" spans="1:9" ht="15">
      <c r="A45" s="43" t="s">
        <v>127</v>
      </c>
      <c r="B45" s="15" t="s">
        <v>145</v>
      </c>
      <c r="C45" s="15" t="s">
        <v>146</v>
      </c>
      <c r="D45" s="16" t="s">
        <v>13</v>
      </c>
      <c r="E45" s="122" t="s">
        <v>140</v>
      </c>
      <c r="F45" s="128">
        <v>42</v>
      </c>
      <c r="G45" s="109" t="s">
        <v>485</v>
      </c>
      <c r="H45" s="17">
        <f t="shared" si="0"/>
        <v>21.6</v>
      </c>
      <c r="I45" s="44"/>
    </row>
    <row r="46" spans="1:9" ht="15">
      <c r="A46" s="43" t="s">
        <v>266</v>
      </c>
      <c r="B46" s="15" t="s">
        <v>294</v>
      </c>
      <c r="C46" s="15" t="s">
        <v>295</v>
      </c>
      <c r="D46" s="16" t="s">
        <v>15</v>
      </c>
      <c r="E46" s="122" t="s">
        <v>140</v>
      </c>
      <c r="F46" s="17">
        <v>43</v>
      </c>
      <c r="G46" s="109" t="s">
        <v>486</v>
      </c>
      <c r="H46" s="17">
        <f t="shared" si="0"/>
        <v>19.2</v>
      </c>
      <c r="I46" s="44"/>
    </row>
    <row r="47" spans="1:9" ht="15">
      <c r="A47" s="43" t="s">
        <v>266</v>
      </c>
      <c r="B47" s="15" t="s">
        <v>291</v>
      </c>
      <c r="C47" s="15" t="s">
        <v>102</v>
      </c>
      <c r="D47" s="16" t="s">
        <v>15</v>
      </c>
      <c r="E47" s="122" t="s">
        <v>140</v>
      </c>
      <c r="F47" s="17">
        <v>44</v>
      </c>
      <c r="G47" s="109" t="s">
        <v>487</v>
      </c>
      <c r="H47" s="17">
        <f t="shared" si="0"/>
        <v>16.8</v>
      </c>
      <c r="I47" s="44"/>
    </row>
    <row r="48" spans="1:9" ht="15">
      <c r="A48" s="99" t="s">
        <v>174</v>
      </c>
      <c r="B48" s="100" t="s">
        <v>177</v>
      </c>
      <c r="C48" s="100" t="s">
        <v>178</v>
      </c>
      <c r="D48" s="101" t="s">
        <v>6</v>
      </c>
      <c r="E48" s="126" t="s">
        <v>140</v>
      </c>
      <c r="F48" s="17"/>
      <c r="G48" s="108"/>
      <c r="H48" s="17">
        <v>0</v>
      </c>
      <c r="I48" s="44"/>
    </row>
    <row r="49" spans="1:9" ht="15">
      <c r="A49" s="99" t="s">
        <v>0</v>
      </c>
      <c r="B49" s="100" t="s">
        <v>154</v>
      </c>
      <c r="C49" s="100" t="s">
        <v>191</v>
      </c>
      <c r="D49" s="101" t="s">
        <v>15</v>
      </c>
      <c r="E49" s="102" t="s">
        <v>140</v>
      </c>
      <c r="F49" s="17"/>
      <c r="G49" s="108"/>
      <c r="H49" s="17">
        <v>0</v>
      </c>
      <c r="I49" s="44"/>
    </row>
    <row r="50" spans="1:9" ht="15">
      <c r="A50" s="99" t="s">
        <v>0</v>
      </c>
      <c r="B50" s="100" t="s">
        <v>192</v>
      </c>
      <c r="C50" s="100" t="s">
        <v>193</v>
      </c>
      <c r="D50" s="101" t="s">
        <v>15</v>
      </c>
      <c r="E50" s="102" t="s">
        <v>140</v>
      </c>
      <c r="F50" s="17"/>
      <c r="G50" s="108"/>
      <c r="H50" s="17">
        <v>0</v>
      </c>
      <c r="I50" s="44"/>
    </row>
    <row r="51" spans="1:9" ht="15">
      <c r="A51" s="43" t="s">
        <v>53</v>
      </c>
      <c r="B51" s="15" t="s">
        <v>245</v>
      </c>
      <c r="C51" s="15" t="s">
        <v>37</v>
      </c>
      <c r="D51" s="16" t="s">
        <v>15</v>
      </c>
      <c r="E51" s="14" t="s">
        <v>235</v>
      </c>
      <c r="F51" s="17"/>
      <c r="G51" s="108"/>
      <c r="H51" s="17">
        <v>0</v>
      </c>
      <c r="I51" s="44"/>
    </row>
    <row r="52" spans="1:9" ht="15">
      <c r="A52" s="43" t="s">
        <v>53</v>
      </c>
      <c r="B52" s="15" t="s">
        <v>246</v>
      </c>
      <c r="C52" s="15" t="s">
        <v>247</v>
      </c>
      <c r="D52" s="16" t="s">
        <v>15</v>
      </c>
      <c r="E52" s="14" t="s">
        <v>235</v>
      </c>
      <c r="F52" s="17"/>
      <c r="G52" s="108"/>
      <c r="H52" s="17">
        <v>0</v>
      </c>
      <c r="I52" s="44"/>
    </row>
    <row r="53" spans="1:9" ht="15">
      <c r="A53" s="43" t="s">
        <v>53</v>
      </c>
      <c r="B53" s="15" t="s">
        <v>248</v>
      </c>
      <c r="C53" s="15" t="s">
        <v>249</v>
      </c>
      <c r="D53" s="16" t="s">
        <v>15</v>
      </c>
      <c r="E53" s="14" t="s">
        <v>235</v>
      </c>
      <c r="F53" s="17"/>
      <c r="G53" s="108"/>
      <c r="H53" s="17">
        <v>0</v>
      </c>
      <c r="I53" s="44"/>
    </row>
    <row r="54" spans="1:9" ht="15">
      <c r="A54" s="43" t="s">
        <v>266</v>
      </c>
      <c r="B54" s="15" t="s">
        <v>292</v>
      </c>
      <c r="C54" s="15" t="s">
        <v>293</v>
      </c>
      <c r="D54" s="16" t="s">
        <v>15</v>
      </c>
      <c r="E54" s="14" t="s">
        <v>140</v>
      </c>
      <c r="F54" s="129"/>
      <c r="G54" s="130" t="s">
        <v>421</v>
      </c>
      <c r="H54" s="17">
        <v>0</v>
      </c>
      <c r="I54" s="44"/>
    </row>
    <row r="55" spans="1:9" ht="15">
      <c r="A55" s="43" t="s">
        <v>266</v>
      </c>
      <c r="B55" s="15" t="s">
        <v>296</v>
      </c>
      <c r="C55" s="15" t="s">
        <v>297</v>
      </c>
      <c r="D55" s="16" t="s">
        <v>15</v>
      </c>
      <c r="E55" s="14" t="s">
        <v>140</v>
      </c>
      <c r="F55" s="17"/>
      <c r="G55" s="109" t="s">
        <v>421</v>
      </c>
      <c r="H55" s="17">
        <v>0</v>
      </c>
      <c r="I55" s="44"/>
    </row>
    <row r="56" spans="1:9" ht="15">
      <c r="A56" s="14"/>
      <c r="B56" s="15"/>
      <c r="C56" s="15"/>
      <c r="D56" s="16"/>
      <c r="E56" s="14"/>
      <c r="F56" s="17"/>
      <c r="G56" s="108"/>
      <c r="H56" s="17"/>
      <c r="I56" s="44"/>
    </row>
    <row r="57" spans="1:9" ht="15">
      <c r="A57" s="14"/>
      <c r="B57" s="15"/>
      <c r="C57" s="15"/>
      <c r="D57" s="16"/>
      <c r="E57" s="14"/>
      <c r="F57" s="17"/>
      <c r="G57" s="108"/>
      <c r="H57" s="17"/>
      <c r="I57" s="44"/>
    </row>
    <row r="58" spans="1:9" ht="15">
      <c r="A58" s="14"/>
      <c r="B58" s="15"/>
      <c r="C58" s="15"/>
      <c r="D58" s="16"/>
      <c r="E58" s="14"/>
      <c r="F58" s="17"/>
      <c r="G58" s="108"/>
      <c r="H58" s="17"/>
      <c r="I58" s="44"/>
    </row>
    <row r="59" spans="1:8" ht="15">
      <c r="A59" s="14"/>
      <c r="B59" s="15"/>
      <c r="C59" s="15"/>
      <c r="D59" s="16"/>
      <c r="E59" s="14"/>
      <c r="F59" s="17"/>
      <c r="G59" s="108"/>
      <c r="H59" s="17"/>
    </row>
    <row r="60" spans="1:8" ht="15">
      <c r="A60" s="27"/>
      <c r="B60" s="15"/>
      <c r="C60" s="15"/>
      <c r="D60" s="28"/>
      <c r="E60" s="14"/>
      <c r="F60" s="29"/>
      <c r="G60" s="108"/>
      <c r="H60" s="17"/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J27" sqref="J27"/>
    </sheetView>
  </sheetViews>
  <sheetFormatPr defaultColWidth="11.00390625" defaultRowHeight="12.75"/>
  <cols>
    <col min="1" max="1" width="15.25390625" style="0" customWidth="1"/>
    <col min="2" max="2" width="13.00390625" style="0" customWidth="1"/>
    <col min="3" max="3" width="12.125" style="0" customWidth="1"/>
    <col min="4" max="4" width="7.375" style="0" customWidth="1"/>
    <col min="5" max="6" width="12.625" style="0" customWidth="1"/>
    <col min="7" max="7" width="12.875" style="110" customWidth="1"/>
  </cols>
  <sheetData>
    <row r="1" spans="1:8" ht="15.75">
      <c r="A1" s="9"/>
      <c r="B1" s="10" t="s">
        <v>7</v>
      </c>
      <c r="C1" s="9"/>
      <c r="D1" s="9"/>
      <c r="E1" s="9"/>
      <c r="F1" s="9"/>
      <c r="G1" s="114"/>
      <c r="H1" s="9"/>
    </row>
    <row r="2" spans="1:8" ht="12.75" customHeight="1">
      <c r="A2" s="9"/>
      <c r="B2" s="9"/>
      <c r="C2" s="9"/>
      <c r="D2" s="9"/>
      <c r="E2" s="9"/>
      <c r="F2" s="9"/>
      <c r="G2" s="115" t="s">
        <v>51</v>
      </c>
      <c r="H2" s="12">
        <v>46</v>
      </c>
    </row>
    <row r="3" spans="1:8" ht="15">
      <c r="A3" s="7" t="s">
        <v>2</v>
      </c>
      <c r="B3" s="11" t="s">
        <v>20</v>
      </c>
      <c r="C3" s="11" t="s">
        <v>21</v>
      </c>
      <c r="D3" s="11" t="s">
        <v>3</v>
      </c>
      <c r="E3" s="11" t="s">
        <v>22</v>
      </c>
      <c r="F3" s="11" t="s">
        <v>16</v>
      </c>
      <c r="G3" s="116" t="s">
        <v>4</v>
      </c>
      <c r="H3" s="11" t="s">
        <v>5</v>
      </c>
    </row>
    <row r="4" spans="1:8" ht="15">
      <c r="A4" s="132" t="s">
        <v>75</v>
      </c>
      <c r="B4" s="132" t="s">
        <v>387</v>
      </c>
      <c r="C4" s="132" t="s">
        <v>67</v>
      </c>
      <c r="D4" s="137" t="s">
        <v>15</v>
      </c>
      <c r="E4" s="137" t="s">
        <v>307</v>
      </c>
      <c r="F4" s="141">
        <v>1</v>
      </c>
      <c r="G4" s="109" t="s">
        <v>488</v>
      </c>
      <c r="H4" s="32">
        <f aca="true" t="shared" si="0" ref="H4:H47">($H$2+1-F4)*120/$H$2</f>
        <v>120</v>
      </c>
    </row>
    <row r="5" spans="1:8" ht="15">
      <c r="A5" s="132" t="s">
        <v>32</v>
      </c>
      <c r="B5" s="132" t="s">
        <v>344</v>
      </c>
      <c r="C5" s="132" t="s">
        <v>66</v>
      </c>
      <c r="D5" s="137" t="s">
        <v>13</v>
      </c>
      <c r="E5" s="137" t="s">
        <v>307</v>
      </c>
      <c r="F5" s="141">
        <v>2</v>
      </c>
      <c r="G5" s="109" t="s">
        <v>489</v>
      </c>
      <c r="H5" s="32">
        <f t="shared" si="0"/>
        <v>117.3913043478261</v>
      </c>
    </row>
    <row r="6" spans="1:8" ht="15">
      <c r="A6" s="75" t="s">
        <v>19</v>
      </c>
      <c r="B6" s="76" t="s">
        <v>109</v>
      </c>
      <c r="C6" s="76" t="s">
        <v>110</v>
      </c>
      <c r="D6" s="77" t="s">
        <v>13</v>
      </c>
      <c r="E6" s="78" t="s">
        <v>106</v>
      </c>
      <c r="F6" s="79">
        <v>3</v>
      </c>
      <c r="G6" s="109" t="s">
        <v>490</v>
      </c>
      <c r="H6" s="32">
        <f t="shared" si="0"/>
        <v>114.78260869565217</v>
      </c>
    </row>
    <row r="7" spans="1:8" ht="15">
      <c r="A7" s="132" t="s">
        <v>0</v>
      </c>
      <c r="B7" s="132" t="s">
        <v>194</v>
      </c>
      <c r="C7" s="132" t="s">
        <v>29</v>
      </c>
      <c r="D7" s="137" t="s">
        <v>15</v>
      </c>
      <c r="E7" s="137" t="s">
        <v>171</v>
      </c>
      <c r="F7" s="141">
        <v>4</v>
      </c>
      <c r="G7" s="109" t="s">
        <v>490</v>
      </c>
      <c r="H7" s="32">
        <f t="shared" si="0"/>
        <v>112.17391304347827</v>
      </c>
    </row>
    <row r="8" spans="1:8" ht="15">
      <c r="A8" s="132" t="s">
        <v>73</v>
      </c>
      <c r="B8" s="132" t="s">
        <v>312</v>
      </c>
      <c r="C8" s="132" t="s">
        <v>313</v>
      </c>
      <c r="D8" s="137" t="s">
        <v>6</v>
      </c>
      <c r="E8" s="137" t="s">
        <v>307</v>
      </c>
      <c r="F8" s="141">
        <v>5</v>
      </c>
      <c r="G8" s="109" t="s">
        <v>491</v>
      </c>
      <c r="H8" s="32">
        <f t="shared" si="0"/>
        <v>109.56521739130434</v>
      </c>
    </row>
    <row r="9" spans="1:8" ht="15">
      <c r="A9" s="80" t="s">
        <v>127</v>
      </c>
      <c r="B9" s="81" t="s">
        <v>128</v>
      </c>
      <c r="C9" s="81" t="s">
        <v>50</v>
      </c>
      <c r="D9" s="82" t="s">
        <v>13</v>
      </c>
      <c r="E9" s="83" t="s">
        <v>129</v>
      </c>
      <c r="F9" s="79">
        <v>6</v>
      </c>
      <c r="G9" s="109" t="s">
        <v>492</v>
      </c>
      <c r="H9" s="32">
        <f t="shared" si="0"/>
        <v>106.95652173913044</v>
      </c>
    </row>
    <row r="10" spans="1:8" ht="15">
      <c r="A10" s="31" t="s">
        <v>316</v>
      </c>
      <c r="B10" s="31" t="s">
        <v>317</v>
      </c>
      <c r="C10" s="31" t="s">
        <v>318</v>
      </c>
      <c r="D10" s="30" t="s">
        <v>236</v>
      </c>
      <c r="E10" s="30" t="s">
        <v>307</v>
      </c>
      <c r="F10" s="32">
        <v>7</v>
      </c>
      <c r="G10" s="109" t="s">
        <v>493</v>
      </c>
      <c r="H10" s="32">
        <f t="shared" si="0"/>
        <v>104.34782608695652</v>
      </c>
    </row>
    <row r="11" spans="1:8" ht="15">
      <c r="A11" s="120" t="s">
        <v>19</v>
      </c>
      <c r="B11" s="136" t="s">
        <v>109</v>
      </c>
      <c r="C11" s="136" t="s">
        <v>29</v>
      </c>
      <c r="D11" s="139" t="s">
        <v>13</v>
      </c>
      <c r="E11" s="125" t="s">
        <v>106</v>
      </c>
      <c r="F11" s="128">
        <v>8</v>
      </c>
      <c r="G11" s="109" t="s">
        <v>494</v>
      </c>
      <c r="H11" s="32">
        <f t="shared" si="0"/>
        <v>101.73913043478261</v>
      </c>
    </row>
    <row r="12" spans="1:8" ht="15">
      <c r="A12" s="31" t="s">
        <v>32</v>
      </c>
      <c r="B12" s="31" t="s">
        <v>345</v>
      </c>
      <c r="C12" s="31" t="s">
        <v>346</v>
      </c>
      <c r="D12" s="30" t="s">
        <v>13</v>
      </c>
      <c r="E12" s="30" t="s">
        <v>307</v>
      </c>
      <c r="F12" s="32">
        <v>9</v>
      </c>
      <c r="G12" s="109" t="s">
        <v>495</v>
      </c>
      <c r="H12" s="32">
        <f t="shared" si="0"/>
        <v>99.1304347826087</v>
      </c>
    </row>
    <row r="13" spans="1:8" ht="15" customHeight="1">
      <c r="A13" s="31" t="s">
        <v>0</v>
      </c>
      <c r="B13" s="31" t="s">
        <v>195</v>
      </c>
      <c r="C13" s="31" t="s">
        <v>196</v>
      </c>
      <c r="D13" s="30" t="s">
        <v>15</v>
      </c>
      <c r="E13" s="30" t="s">
        <v>171</v>
      </c>
      <c r="F13" s="32">
        <v>10</v>
      </c>
      <c r="G13" s="109" t="s">
        <v>496</v>
      </c>
      <c r="H13" s="32">
        <f t="shared" si="0"/>
        <v>96.52173913043478</v>
      </c>
    </row>
    <row r="14" spans="1:8" ht="15">
      <c r="A14" s="31" t="s">
        <v>266</v>
      </c>
      <c r="B14" s="31" t="s">
        <v>286</v>
      </c>
      <c r="C14" s="31" t="s">
        <v>69</v>
      </c>
      <c r="D14" s="30" t="s">
        <v>15</v>
      </c>
      <c r="E14" s="30" t="s">
        <v>129</v>
      </c>
      <c r="F14" s="32">
        <v>11</v>
      </c>
      <c r="G14" s="109" t="s">
        <v>497</v>
      </c>
      <c r="H14" s="32">
        <f t="shared" si="0"/>
        <v>93.91304347826087</v>
      </c>
    </row>
    <row r="15" spans="1:8" ht="15">
      <c r="A15" s="133" t="s">
        <v>17</v>
      </c>
      <c r="B15" s="135" t="s">
        <v>93</v>
      </c>
      <c r="C15" s="135" t="s">
        <v>94</v>
      </c>
      <c r="D15" s="138" t="s">
        <v>15</v>
      </c>
      <c r="E15" s="138" t="s">
        <v>95</v>
      </c>
      <c r="F15" s="142">
        <v>12</v>
      </c>
      <c r="G15" s="109" t="s">
        <v>498</v>
      </c>
      <c r="H15" s="32">
        <f t="shared" si="0"/>
        <v>91.30434782608695</v>
      </c>
    </row>
    <row r="16" spans="1:8" ht="15">
      <c r="A16" s="31" t="s">
        <v>32</v>
      </c>
      <c r="B16" s="31" t="s">
        <v>205</v>
      </c>
      <c r="C16" s="31" t="s">
        <v>337</v>
      </c>
      <c r="D16" s="30" t="s">
        <v>13</v>
      </c>
      <c r="E16" s="30" t="s">
        <v>307</v>
      </c>
      <c r="F16" s="32">
        <v>13</v>
      </c>
      <c r="G16" s="109" t="s">
        <v>499</v>
      </c>
      <c r="H16" s="32">
        <f t="shared" si="0"/>
        <v>88.69565217391305</v>
      </c>
    </row>
    <row r="17" spans="1:8" ht="15">
      <c r="A17" s="30" t="s">
        <v>400</v>
      </c>
      <c r="B17" s="31" t="s">
        <v>405</v>
      </c>
      <c r="C17" s="31" t="s">
        <v>406</v>
      </c>
      <c r="D17" s="30" t="s">
        <v>15</v>
      </c>
      <c r="E17" s="30" t="s">
        <v>171</v>
      </c>
      <c r="F17" s="32">
        <v>14</v>
      </c>
      <c r="G17" s="109" t="s">
        <v>500</v>
      </c>
      <c r="H17" s="32">
        <f t="shared" si="0"/>
        <v>86.08695652173913</v>
      </c>
    </row>
    <row r="18" spans="1:8" ht="15">
      <c r="A18" s="31" t="s">
        <v>53</v>
      </c>
      <c r="B18" s="31" t="s">
        <v>258</v>
      </c>
      <c r="C18" s="31" t="s">
        <v>33</v>
      </c>
      <c r="D18" s="30" t="s">
        <v>15</v>
      </c>
      <c r="E18" s="30" t="s">
        <v>171</v>
      </c>
      <c r="F18" s="32">
        <v>15</v>
      </c>
      <c r="G18" s="109" t="s">
        <v>501</v>
      </c>
      <c r="H18" s="32">
        <f t="shared" si="0"/>
        <v>83.47826086956522</v>
      </c>
    </row>
    <row r="19" spans="1:8" ht="15">
      <c r="A19" s="31" t="s">
        <v>53</v>
      </c>
      <c r="B19" s="31" t="s">
        <v>528</v>
      </c>
      <c r="C19" s="31" t="s">
        <v>527</v>
      </c>
      <c r="D19" s="30" t="s">
        <v>15</v>
      </c>
      <c r="E19" s="30" t="s">
        <v>171</v>
      </c>
      <c r="F19" s="32">
        <v>16</v>
      </c>
      <c r="G19" s="109" t="s">
        <v>529</v>
      </c>
      <c r="H19" s="32">
        <f t="shared" si="0"/>
        <v>80.8695652173913</v>
      </c>
    </row>
    <row r="20" spans="1:8" ht="15">
      <c r="A20" s="31" t="s">
        <v>232</v>
      </c>
      <c r="B20" s="31" t="s">
        <v>237</v>
      </c>
      <c r="C20" s="31" t="s">
        <v>238</v>
      </c>
      <c r="D20" s="30" t="s">
        <v>236</v>
      </c>
      <c r="E20" s="30" t="s">
        <v>171</v>
      </c>
      <c r="F20" s="32">
        <v>17</v>
      </c>
      <c r="G20" s="109" t="s">
        <v>502</v>
      </c>
      <c r="H20" s="32">
        <f t="shared" si="0"/>
        <v>78.26086956521739</v>
      </c>
    </row>
    <row r="21" spans="1:8" ht="15">
      <c r="A21" s="31" t="s">
        <v>65</v>
      </c>
      <c r="B21" s="31" t="s">
        <v>353</v>
      </c>
      <c r="C21" s="31" t="s">
        <v>391</v>
      </c>
      <c r="D21" s="30" t="s">
        <v>236</v>
      </c>
      <c r="E21" s="30" t="s">
        <v>307</v>
      </c>
      <c r="F21" s="32">
        <v>18</v>
      </c>
      <c r="G21" s="109" t="s">
        <v>503</v>
      </c>
      <c r="H21" s="32">
        <f t="shared" si="0"/>
        <v>75.65217391304348</v>
      </c>
    </row>
    <row r="22" spans="1:8" ht="15">
      <c r="A22" s="31" t="s">
        <v>0</v>
      </c>
      <c r="B22" s="31" t="s">
        <v>197</v>
      </c>
      <c r="C22" s="31" t="s">
        <v>198</v>
      </c>
      <c r="D22" s="30" t="s">
        <v>15</v>
      </c>
      <c r="E22" s="30" t="s">
        <v>171</v>
      </c>
      <c r="F22" s="32">
        <v>19</v>
      </c>
      <c r="G22" s="109" t="s">
        <v>504</v>
      </c>
      <c r="H22" s="32">
        <f t="shared" si="0"/>
        <v>73.04347826086956</v>
      </c>
    </row>
    <row r="23" spans="1:8" ht="15">
      <c r="A23" s="31" t="s">
        <v>53</v>
      </c>
      <c r="B23" s="31" t="s">
        <v>256</v>
      </c>
      <c r="C23" s="31" t="s">
        <v>257</v>
      </c>
      <c r="D23" s="30" t="s">
        <v>15</v>
      </c>
      <c r="E23" s="30" t="s">
        <v>171</v>
      </c>
      <c r="F23" s="32">
        <v>20</v>
      </c>
      <c r="G23" s="109" t="s">
        <v>505</v>
      </c>
      <c r="H23" s="32">
        <f t="shared" si="0"/>
        <v>70.43478260869566</v>
      </c>
    </row>
    <row r="24" spans="1:8" ht="15">
      <c r="A24" s="31" t="s">
        <v>266</v>
      </c>
      <c r="B24" s="31" t="s">
        <v>284</v>
      </c>
      <c r="C24" s="31" t="s">
        <v>285</v>
      </c>
      <c r="D24" s="30" t="s">
        <v>15</v>
      </c>
      <c r="E24" s="30" t="s">
        <v>129</v>
      </c>
      <c r="F24" s="32">
        <v>21</v>
      </c>
      <c r="G24" s="109" t="s">
        <v>506</v>
      </c>
      <c r="H24" s="32">
        <f t="shared" si="0"/>
        <v>67.82608695652173</v>
      </c>
    </row>
    <row r="25" spans="1:8" ht="15">
      <c r="A25" s="30" t="s">
        <v>396</v>
      </c>
      <c r="B25" s="31" t="s">
        <v>397</v>
      </c>
      <c r="C25" s="31" t="s">
        <v>398</v>
      </c>
      <c r="D25" s="30" t="s">
        <v>6</v>
      </c>
      <c r="E25" s="30" t="s">
        <v>307</v>
      </c>
      <c r="F25" s="32">
        <v>22</v>
      </c>
      <c r="G25" s="109" t="s">
        <v>507</v>
      </c>
      <c r="H25" s="32">
        <f t="shared" si="0"/>
        <v>65.21739130434783</v>
      </c>
    </row>
    <row r="26" spans="1:8" ht="15">
      <c r="A26" s="120" t="s">
        <v>19</v>
      </c>
      <c r="B26" s="136" t="s">
        <v>107</v>
      </c>
      <c r="C26" s="136" t="s">
        <v>108</v>
      </c>
      <c r="D26" s="139" t="s">
        <v>13</v>
      </c>
      <c r="E26" s="125" t="s">
        <v>106</v>
      </c>
      <c r="F26" s="128">
        <v>23</v>
      </c>
      <c r="G26" s="109" t="s">
        <v>508</v>
      </c>
      <c r="H26" s="32">
        <f t="shared" si="0"/>
        <v>62.608695652173914</v>
      </c>
    </row>
    <row r="27" spans="1:8" ht="15">
      <c r="A27" s="31" t="s">
        <v>32</v>
      </c>
      <c r="B27" s="31" t="s">
        <v>335</v>
      </c>
      <c r="C27" s="31" t="s">
        <v>336</v>
      </c>
      <c r="D27" s="30" t="s">
        <v>13</v>
      </c>
      <c r="E27" s="30" t="s">
        <v>307</v>
      </c>
      <c r="F27" s="32">
        <v>24</v>
      </c>
      <c r="G27" s="109" t="s">
        <v>509</v>
      </c>
      <c r="H27" s="32">
        <f t="shared" si="0"/>
        <v>60</v>
      </c>
    </row>
    <row r="28" spans="1:8" ht="15">
      <c r="A28" s="31" t="s">
        <v>0</v>
      </c>
      <c r="B28" s="31" t="s">
        <v>199</v>
      </c>
      <c r="C28" s="31" t="s">
        <v>200</v>
      </c>
      <c r="D28" s="30" t="s">
        <v>15</v>
      </c>
      <c r="E28" s="30" t="s">
        <v>171</v>
      </c>
      <c r="F28" s="32">
        <v>25</v>
      </c>
      <c r="G28" s="109" t="s">
        <v>510</v>
      </c>
      <c r="H28" s="32">
        <f t="shared" si="0"/>
        <v>57.391304347826086</v>
      </c>
    </row>
    <row r="29" spans="1:8" ht="15">
      <c r="A29" s="31" t="s">
        <v>12</v>
      </c>
      <c r="B29" s="31" t="s">
        <v>172</v>
      </c>
      <c r="C29" s="31" t="s">
        <v>173</v>
      </c>
      <c r="D29" s="30" t="s">
        <v>13</v>
      </c>
      <c r="E29" s="30" t="s">
        <v>171</v>
      </c>
      <c r="F29" s="32">
        <v>26</v>
      </c>
      <c r="G29" s="109" t="s">
        <v>511</v>
      </c>
      <c r="H29" s="32">
        <f t="shared" si="0"/>
        <v>54.78260869565217</v>
      </c>
    </row>
    <row r="30" spans="1:8" ht="15">
      <c r="A30" s="31" t="s">
        <v>53</v>
      </c>
      <c r="B30" s="31" t="s">
        <v>250</v>
      </c>
      <c r="C30" s="31" t="s">
        <v>251</v>
      </c>
      <c r="D30" s="30" t="s">
        <v>15</v>
      </c>
      <c r="E30" s="30" t="s">
        <v>171</v>
      </c>
      <c r="F30" s="32">
        <v>27</v>
      </c>
      <c r="G30" s="109" t="s">
        <v>512</v>
      </c>
      <c r="H30" s="32">
        <f t="shared" si="0"/>
        <v>52.17391304347826</v>
      </c>
    </row>
    <row r="31" spans="1:8" ht="15">
      <c r="A31" s="31" t="s">
        <v>266</v>
      </c>
      <c r="B31" s="31" t="s">
        <v>290</v>
      </c>
      <c r="C31" s="31" t="s">
        <v>39</v>
      </c>
      <c r="D31" s="30" t="s">
        <v>15</v>
      </c>
      <c r="E31" s="30" t="s">
        <v>129</v>
      </c>
      <c r="F31" s="32">
        <v>28</v>
      </c>
      <c r="G31" s="109" t="s">
        <v>513</v>
      </c>
      <c r="H31" s="32">
        <f t="shared" si="0"/>
        <v>49.56521739130435</v>
      </c>
    </row>
    <row r="32" spans="1:8" ht="15">
      <c r="A32" s="31" t="s">
        <v>32</v>
      </c>
      <c r="B32" s="31" t="s">
        <v>338</v>
      </c>
      <c r="C32" s="31" t="s">
        <v>339</v>
      </c>
      <c r="D32" s="30" t="s">
        <v>13</v>
      </c>
      <c r="E32" s="30" t="s">
        <v>307</v>
      </c>
      <c r="F32" s="32">
        <v>29</v>
      </c>
      <c r="G32" s="109" t="s">
        <v>514</v>
      </c>
      <c r="H32" s="32">
        <f t="shared" si="0"/>
        <v>46.95652173913044</v>
      </c>
    </row>
    <row r="33" spans="1:8" ht="15">
      <c r="A33" s="31" t="s">
        <v>32</v>
      </c>
      <c r="B33" s="31" t="s">
        <v>342</v>
      </c>
      <c r="C33" s="31" t="s">
        <v>40</v>
      </c>
      <c r="D33" s="30" t="s">
        <v>13</v>
      </c>
      <c r="E33" s="30" t="s">
        <v>307</v>
      </c>
      <c r="F33" s="32">
        <v>30</v>
      </c>
      <c r="G33" s="109" t="s">
        <v>515</v>
      </c>
      <c r="H33" s="32">
        <f t="shared" si="0"/>
        <v>44.34782608695652</v>
      </c>
    </row>
    <row r="34" spans="1:8" ht="15">
      <c r="A34" s="31" t="s">
        <v>300</v>
      </c>
      <c r="B34" s="31" t="s">
        <v>305</v>
      </c>
      <c r="C34" s="31" t="s">
        <v>306</v>
      </c>
      <c r="D34" s="30" t="s">
        <v>6</v>
      </c>
      <c r="E34" s="30" t="s">
        <v>57</v>
      </c>
      <c r="F34" s="32">
        <v>31</v>
      </c>
      <c r="G34" s="109" t="s">
        <v>516</v>
      </c>
      <c r="H34" s="32">
        <f t="shared" si="0"/>
        <v>41.73913043478261</v>
      </c>
    </row>
    <row r="35" spans="1:8" ht="15">
      <c r="A35" s="31" t="s">
        <v>53</v>
      </c>
      <c r="B35" s="31" t="s">
        <v>254</v>
      </c>
      <c r="C35" s="31" t="s">
        <v>255</v>
      </c>
      <c r="D35" s="30" t="s">
        <v>15</v>
      </c>
      <c r="E35" s="30" t="s">
        <v>171</v>
      </c>
      <c r="F35" s="32">
        <v>32</v>
      </c>
      <c r="G35" s="109" t="s">
        <v>517</v>
      </c>
      <c r="H35" s="32">
        <f t="shared" si="0"/>
        <v>39.130434782608695</v>
      </c>
    </row>
    <row r="36" spans="1:8" ht="15">
      <c r="A36" s="31" t="s">
        <v>266</v>
      </c>
      <c r="B36" s="31" t="s">
        <v>280</v>
      </c>
      <c r="C36" s="31" t="s">
        <v>281</v>
      </c>
      <c r="D36" s="30" t="s">
        <v>15</v>
      </c>
      <c r="E36" s="30" t="s">
        <v>129</v>
      </c>
      <c r="F36" s="32">
        <v>33</v>
      </c>
      <c r="G36" s="109" t="s">
        <v>518</v>
      </c>
      <c r="H36" s="32">
        <f t="shared" si="0"/>
        <v>36.52173913043478</v>
      </c>
    </row>
    <row r="37" spans="1:8" ht="15">
      <c r="A37" s="70" t="s">
        <v>27</v>
      </c>
      <c r="B37" s="71" t="s">
        <v>87</v>
      </c>
      <c r="C37" s="71" t="s">
        <v>88</v>
      </c>
      <c r="D37" s="72" t="s">
        <v>15</v>
      </c>
      <c r="E37" s="73" t="s">
        <v>89</v>
      </c>
      <c r="F37" s="74">
        <v>34</v>
      </c>
      <c r="G37" s="109" t="s">
        <v>519</v>
      </c>
      <c r="H37" s="32">
        <f t="shared" si="0"/>
        <v>33.91304347826087</v>
      </c>
    </row>
    <row r="38" spans="1:8" ht="15">
      <c r="A38" s="31" t="s">
        <v>25</v>
      </c>
      <c r="B38" s="31" t="s">
        <v>83</v>
      </c>
      <c r="C38" s="31" t="s">
        <v>383</v>
      </c>
      <c r="D38" s="30" t="s">
        <v>6</v>
      </c>
      <c r="E38" s="30" t="s">
        <v>307</v>
      </c>
      <c r="F38" s="32">
        <v>35</v>
      </c>
      <c r="G38" s="109" t="s">
        <v>464</v>
      </c>
      <c r="H38" s="32">
        <f t="shared" si="0"/>
        <v>31.304347826086957</v>
      </c>
    </row>
    <row r="39" spans="1:8" ht="15">
      <c r="A39" s="134" t="s">
        <v>32</v>
      </c>
      <c r="B39" s="134" t="s">
        <v>343</v>
      </c>
      <c r="C39" s="134" t="s">
        <v>29</v>
      </c>
      <c r="D39" s="140" t="s">
        <v>13</v>
      </c>
      <c r="E39" s="140" t="s">
        <v>307</v>
      </c>
      <c r="F39" s="32">
        <v>36</v>
      </c>
      <c r="G39" s="109" t="s">
        <v>520</v>
      </c>
      <c r="H39" s="32">
        <f t="shared" si="0"/>
        <v>28.695652173913043</v>
      </c>
    </row>
    <row r="40" spans="1:8" ht="15">
      <c r="A40" s="31" t="s">
        <v>32</v>
      </c>
      <c r="B40" s="31" t="s">
        <v>347</v>
      </c>
      <c r="C40" s="31" t="s">
        <v>348</v>
      </c>
      <c r="D40" s="30" t="s">
        <v>13</v>
      </c>
      <c r="E40" s="30" t="s">
        <v>307</v>
      </c>
      <c r="F40" s="32">
        <v>37</v>
      </c>
      <c r="G40" s="109" t="s">
        <v>521</v>
      </c>
      <c r="H40" s="32">
        <f t="shared" si="0"/>
        <v>26.08695652173913</v>
      </c>
    </row>
    <row r="41" spans="1:8" ht="15">
      <c r="A41" s="31" t="s">
        <v>266</v>
      </c>
      <c r="B41" s="31" t="s">
        <v>61</v>
      </c>
      <c r="C41" s="31" t="s">
        <v>287</v>
      </c>
      <c r="D41" s="30" t="s">
        <v>15</v>
      </c>
      <c r="E41" s="30" t="s">
        <v>129</v>
      </c>
      <c r="F41" s="32">
        <v>38</v>
      </c>
      <c r="G41" s="109" t="s">
        <v>521</v>
      </c>
      <c r="H41" s="32">
        <f t="shared" si="0"/>
        <v>23.47826086956522</v>
      </c>
    </row>
    <row r="42" spans="1:8" ht="15">
      <c r="A42" s="120" t="s">
        <v>19</v>
      </c>
      <c r="B42" s="136" t="s">
        <v>105</v>
      </c>
      <c r="C42" s="136" t="s">
        <v>38</v>
      </c>
      <c r="D42" s="139" t="s">
        <v>13</v>
      </c>
      <c r="E42" s="125" t="s">
        <v>106</v>
      </c>
      <c r="F42" s="128">
        <v>39</v>
      </c>
      <c r="G42" s="109" t="s">
        <v>522</v>
      </c>
      <c r="H42" s="32">
        <f t="shared" si="0"/>
        <v>20.869565217391305</v>
      </c>
    </row>
    <row r="43" spans="1:8" ht="15">
      <c r="A43" s="31" t="s">
        <v>0</v>
      </c>
      <c r="B43" s="31" t="s">
        <v>201</v>
      </c>
      <c r="C43" s="31" t="s">
        <v>68</v>
      </c>
      <c r="D43" s="30" t="s">
        <v>15</v>
      </c>
      <c r="E43" s="30" t="s">
        <v>171</v>
      </c>
      <c r="F43" s="32">
        <v>40</v>
      </c>
      <c r="G43" s="109" t="s">
        <v>486</v>
      </c>
      <c r="H43" s="32">
        <f t="shared" si="0"/>
        <v>18.26086956521739</v>
      </c>
    </row>
    <row r="44" spans="1:8" ht="15">
      <c r="A44" s="31" t="s">
        <v>12</v>
      </c>
      <c r="B44" s="31" t="s">
        <v>169</v>
      </c>
      <c r="C44" s="31" t="s">
        <v>170</v>
      </c>
      <c r="D44" s="30" t="s">
        <v>13</v>
      </c>
      <c r="E44" s="30" t="s">
        <v>171</v>
      </c>
      <c r="F44" s="32">
        <v>41</v>
      </c>
      <c r="G44" s="109" t="s">
        <v>523</v>
      </c>
      <c r="H44" s="32">
        <f t="shared" si="0"/>
        <v>15.652173913043478</v>
      </c>
    </row>
    <row r="45" spans="1:8" ht="15">
      <c r="A45" s="31" t="s">
        <v>367</v>
      </c>
      <c r="B45" s="31" t="s">
        <v>368</v>
      </c>
      <c r="C45" s="31" t="s">
        <v>261</v>
      </c>
      <c r="D45" s="30" t="s">
        <v>6</v>
      </c>
      <c r="E45" s="30" t="s">
        <v>307</v>
      </c>
      <c r="F45" s="32">
        <v>42</v>
      </c>
      <c r="G45" s="109" t="s">
        <v>524</v>
      </c>
      <c r="H45" s="32">
        <f t="shared" si="0"/>
        <v>13.043478260869565</v>
      </c>
    </row>
    <row r="46" spans="1:8" ht="15">
      <c r="A46" s="31" t="s">
        <v>266</v>
      </c>
      <c r="B46" s="31" t="s">
        <v>288</v>
      </c>
      <c r="C46" s="31" t="s">
        <v>289</v>
      </c>
      <c r="D46" s="30" t="s">
        <v>15</v>
      </c>
      <c r="E46" s="30" t="s">
        <v>129</v>
      </c>
      <c r="F46" s="32">
        <v>43</v>
      </c>
      <c r="G46" s="109" t="s">
        <v>525</v>
      </c>
      <c r="H46" s="32">
        <f t="shared" si="0"/>
        <v>10.434782608695652</v>
      </c>
    </row>
    <row r="47" spans="1:8" ht="15" customHeight="1">
      <c r="A47" s="31" t="s">
        <v>53</v>
      </c>
      <c r="B47" s="31" t="s">
        <v>252</v>
      </c>
      <c r="C47" s="31" t="s">
        <v>253</v>
      </c>
      <c r="D47" s="30" t="s">
        <v>15</v>
      </c>
      <c r="E47" s="30" t="s">
        <v>171</v>
      </c>
      <c r="F47" s="32">
        <v>44</v>
      </c>
      <c r="G47" s="109" t="s">
        <v>526</v>
      </c>
      <c r="H47" s="32">
        <f t="shared" si="0"/>
        <v>7.826086956521739</v>
      </c>
    </row>
    <row r="48" spans="1:8" ht="15">
      <c r="A48" s="97" t="s">
        <v>209</v>
      </c>
      <c r="B48" s="94" t="s">
        <v>220</v>
      </c>
      <c r="C48" s="94" t="s">
        <v>45</v>
      </c>
      <c r="D48" s="97" t="s">
        <v>13</v>
      </c>
      <c r="E48" s="97" t="s">
        <v>171</v>
      </c>
      <c r="F48" s="32"/>
      <c r="G48" s="117"/>
      <c r="H48" s="32">
        <v>0</v>
      </c>
    </row>
    <row r="49" spans="1:8" ht="15">
      <c r="A49" s="94" t="s">
        <v>266</v>
      </c>
      <c r="B49" s="94" t="s">
        <v>282</v>
      </c>
      <c r="C49" s="94" t="s">
        <v>283</v>
      </c>
      <c r="D49" s="97" t="s">
        <v>15</v>
      </c>
      <c r="E49" s="97" t="s">
        <v>129</v>
      </c>
      <c r="F49" s="32"/>
      <c r="G49" s="117"/>
      <c r="H49" s="32">
        <v>0</v>
      </c>
    </row>
    <row r="50" spans="1:8" ht="12">
      <c r="A50" s="5"/>
      <c r="B50" s="5"/>
      <c r="C50" s="5"/>
      <c r="D50" s="5"/>
      <c r="E50" s="5"/>
      <c r="F50" s="32"/>
      <c r="G50" s="117"/>
      <c r="H50" s="32">
        <v>0</v>
      </c>
    </row>
    <row r="51" spans="1:8" ht="15">
      <c r="A51" s="94" t="s">
        <v>367</v>
      </c>
      <c r="B51" s="94" t="s">
        <v>369</v>
      </c>
      <c r="C51" s="94" t="s">
        <v>370</v>
      </c>
      <c r="D51" s="97" t="s">
        <v>6</v>
      </c>
      <c r="E51" s="97" t="s">
        <v>307</v>
      </c>
      <c r="F51" s="32"/>
      <c r="G51" s="117"/>
      <c r="H51" s="32">
        <v>0</v>
      </c>
    </row>
    <row r="52" spans="1:8" ht="15">
      <c r="A52" s="30"/>
      <c r="B52" s="31"/>
      <c r="C52" s="31"/>
      <c r="D52" s="30"/>
      <c r="E52" s="30"/>
      <c r="F52" s="32"/>
      <c r="G52" s="117"/>
      <c r="H52" s="32"/>
    </row>
    <row r="53" spans="1:8" ht="15">
      <c r="A53" s="30"/>
      <c r="B53" s="31"/>
      <c r="C53" s="31"/>
      <c r="D53" s="30"/>
      <c r="E53" s="30"/>
      <c r="F53" s="32"/>
      <c r="G53" s="117"/>
      <c r="H53" s="32"/>
    </row>
    <row r="54" spans="1:8" ht="15">
      <c r="A54" s="30"/>
      <c r="B54" s="31"/>
      <c r="C54" s="31"/>
      <c r="D54" s="30"/>
      <c r="E54" s="30"/>
      <c r="F54" s="32"/>
      <c r="G54" s="117"/>
      <c r="H54" s="32"/>
    </row>
    <row r="55" spans="1:8" ht="15">
      <c r="A55" s="30"/>
      <c r="B55" s="31"/>
      <c r="C55" s="31"/>
      <c r="D55" s="30"/>
      <c r="E55" s="30"/>
      <c r="F55" s="32"/>
      <c r="G55" s="117"/>
      <c r="H55" s="17"/>
    </row>
    <row r="56" spans="1:8" ht="15">
      <c r="A56" s="30"/>
      <c r="B56" s="31"/>
      <c r="C56" s="31"/>
      <c r="D56" s="30"/>
      <c r="E56" s="30"/>
      <c r="F56" s="32"/>
      <c r="G56" s="117"/>
      <c r="H56" s="49"/>
    </row>
    <row r="57" spans="1:8" ht="15">
      <c r="A57" s="30"/>
      <c r="B57" s="31"/>
      <c r="C57" s="31"/>
      <c r="D57" s="30"/>
      <c r="E57" s="30"/>
      <c r="F57" s="32"/>
      <c r="G57" s="117"/>
      <c r="H57" s="49"/>
    </row>
    <row r="58" spans="1:8" ht="15">
      <c r="A58" s="30"/>
      <c r="B58" s="31"/>
      <c r="C58" s="31"/>
      <c r="D58" s="30"/>
      <c r="E58" s="30"/>
      <c r="F58" s="32"/>
      <c r="G58" s="117"/>
      <c r="H58" s="49"/>
    </row>
    <row r="59" spans="1:8" ht="15">
      <c r="A59" s="30"/>
      <c r="B59" s="31"/>
      <c r="C59" s="31"/>
      <c r="D59" s="30"/>
      <c r="E59" s="30"/>
      <c r="F59" s="32"/>
      <c r="G59" s="117"/>
      <c r="H59" s="50"/>
    </row>
    <row r="60" spans="1:8" ht="15">
      <c r="A60" s="30"/>
      <c r="B60" s="31"/>
      <c r="C60" s="31"/>
      <c r="D60" s="30"/>
      <c r="E60" s="30"/>
      <c r="F60" s="32"/>
      <c r="G60" s="117"/>
      <c r="H60" s="50"/>
    </row>
    <row r="61" spans="1:8" ht="15">
      <c r="A61" s="30"/>
      <c r="B61" s="31"/>
      <c r="C61" s="31"/>
      <c r="D61" s="30"/>
      <c r="E61" s="30"/>
      <c r="F61" s="32"/>
      <c r="G61" s="117"/>
      <c r="H61" s="17"/>
    </row>
    <row r="62" spans="1:8" ht="15">
      <c r="A62" s="30"/>
      <c r="B62" s="31"/>
      <c r="C62" s="31"/>
      <c r="D62" s="30"/>
      <c r="E62" s="30"/>
      <c r="F62" s="32"/>
      <c r="G62" s="117"/>
      <c r="H62" s="17"/>
    </row>
    <row r="63" spans="1:8" ht="15">
      <c r="A63" s="33"/>
      <c r="B63" s="26"/>
      <c r="C63" s="26"/>
      <c r="D63" s="38"/>
      <c r="E63" s="25"/>
      <c r="F63" s="17"/>
      <c r="G63" s="108"/>
      <c r="H63" s="17"/>
    </row>
    <row r="64" spans="1:8" ht="15">
      <c r="A64" s="33"/>
      <c r="B64" s="26"/>
      <c r="C64" s="26"/>
      <c r="D64" s="38"/>
      <c r="E64" s="25"/>
      <c r="F64" s="17"/>
      <c r="G64" s="108"/>
      <c r="H64" s="17"/>
    </row>
    <row r="65" spans="1:8" ht="15">
      <c r="A65" s="33"/>
      <c r="B65" s="26"/>
      <c r="C65" s="26"/>
      <c r="D65" s="38"/>
      <c r="E65" s="25"/>
      <c r="F65" s="17"/>
      <c r="G65" s="108"/>
      <c r="H65" s="17"/>
    </row>
    <row r="66" spans="1:8" ht="15">
      <c r="A66" s="33"/>
      <c r="B66" s="26"/>
      <c r="C66" s="26"/>
      <c r="D66" s="38"/>
      <c r="E66" s="25"/>
      <c r="F66" s="17"/>
      <c r="G66" s="108"/>
      <c r="H66" s="17"/>
    </row>
    <row r="67" spans="1:8" ht="15">
      <c r="A67" s="33"/>
      <c r="B67" s="26"/>
      <c r="C67" s="26"/>
      <c r="D67" s="38"/>
      <c r="E67" s="25"/>
      <c r="F67" s="17"/>
      <c r="G67" s="108"/>
      <c r="H67" s="17"/>
    </row>
    <row r="68" spans="1:8" ht="15">
      <c r="A68" s="33"/>
      <c r="B68" s="26"/>
      <c r="C68" s="26"/>
      <c r="D68" s="38"/>
      <c r="E68" s="25"/>
      <c r="F68" s="17"/>
      <c r="G68" s="108"/>
      <c r="H68" s="17"/>
    </row>
    <row r="69" spans="1:8" ht="15">
      <c r="A69" s="33"/>
      <c r="B69" s="26"/>
      <c r="C69" s="26"/>
      <c r="D69" s="38"/>
      <c r="E69" s="25"/>
      <c r="F69" s="17"/>
      <c r="G69" s="108"/>
      <c r="H69" s="17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4" sqref="A4:H15"/>
    </sheetView>
  </sheetViews>
  <sheetFormatPr defaultColWidth="11.00390625" defaultRowHeight="12.75"/>
  <cols>
    <col min="1" max="1" width="15.875" style="0" customWidth="1"/>
    <col min="2" max="2" width="13.00390625" style="0" customWidth="1"/>
    <col min="3" max="3" width="10.75390625" style="0" customWidth="1"/>
    <col min="4" max="4" width="12.75390625" style="0" customWidth="1"/>
    <col min="5" max="5" width="17.00390625" style="0" customWidth="1"/>
    <col min="6" max="6" width="12.75390625" style="0" customWidth="1"/>
    <col min="7" max="7" width="12.875" style="57" customWidth="1"/>
    <col min="8" max="8" width="13.00390625" style="0" bestFit="1" customWidth="1"/>
  </cols>
  <sheetData>
    <row r="1" spans="2:3" ht="15.75">
      <c r="B1" s="172" t="s">
        <v>11</v>
      </c>
      <c r="C1" s="172"/>
    </row>
    <row r="2" spans="7:8" ht="12">
      <c r="G2" s="58" t="s">
        <v>51</v>
      </c>
      <c r="H2" s="1">
        <v>12</v>
      </c>
    </row>
    <row r="3" spans="1:8" ht="15">
      <c r="A3" s="8" t="s">
        <v>54</v>
      </c>
      <c r="B3" s="3" t="s">
        <v>20</v>
      </c>
      <c r="C3" s="3" t="s">
        <v>21</v>
      </c>
      <c r="D3" s="3" t="s">
        <v>3</v>
      </c>
      <c r="E3" s="3" t="s">
        <v>22</v>
      </c>
      <c r="F3" s="3" t="s">
        <v>16</v>
      </c>
      <c r="G3" s="59" t="s">
        <v>4</v>
      </c>
      <c r="H3" s="3" t="s">
        <v>5</v>
      </c>
    </row>
    <row r="4" spans="1:8" ht="15">
      <c r="A4" s="75" t="s">
        <v>19</v>
      </c>
      <c r="B4" s="86" t="s">
        <v>111</v>
      </c>
      <c r="C4" s="85" t="s">
        <v>24</v>
      </c>
      <c r="D4" s="87" t="s">
        <v>13</v>
      </c>
      <c r="E4" s="87" t="s">
        <v>112</v>
      </c>
      <c r="F4" s="84">
        <v>1</v>
      </c>
      <c r="G4" s="109" t="s">
        <v>422</v>
      </c>
      <c r="H4" s="17">
        <f aca="true" t="shared" si="0" ref="H4:H15">($H$2+1-F4)*120/$H$2</f>
        <v>120</v>
      </c>
    </row>
    <row r="5" spans="1:8" ht="15">
      <c r="A5" s="119" t="s">
        <v>32</v>
      </c>
      <c r="B5" s="143" t="s">
        <v>36</v>
      </c>
      <c r="C5" s="43" t="s">
        <v>84</v>
      </c>
      <c r="D5" s="18" t="s">
        <v>13</v>
      </c>
      <c r="E5" s="146" t="s">
        <v>279</v>
      </c>
      <c r="F5" s="79">
        <v>2</v>
      </c>
      <c r="G5" s="109" t="s">
        <v>423</v>
      </c>
      <c r="H5" s="17">
        <f t="shared" si="0"/>
        <v>110</v>
      </c>
    </row>
    <row r="6" spans="1:8" ht="15">
      <c r="A6" s="43" t="s">
        <v>23</v>
      </c>
      <c r="B6" s="15" t="s">
        <v>151</v>
      </c>
      <c r="C6" s="15" t="s">
        <v>152</v>
      </c>
      <c r="D6" s="14" t="s">
        <v>13</v>
      </c>
      <c r="E6" s="14" t="s">
        <v>153</v>
      </c>
      <c r="F6" s="79">
        <v>3</v>
      </c>
      <c r="G6" s="109" t="s">
        <v>424</v>
      </c>
      <c r="H6" s="17">
        <f t="shared" si="0"/>
        <v>100</v>
      </c>
    </row>
    <row r="7" spans="1:8" ht="15">
      <c r="A7" s="120" t="s">
        <v>19</v>
      </c>
      <c r="B7" s="144" t="s">
        <v>113</v>
      </c>
      <c r="C7" s="144" t="s">
        <v>114</v>
      </c>
      <c r="D7" s="145" t="s">
        <v>13</v>
      </c>
      <c r="E7" s="87" t="s">
        <v>112</v>
      </c>
      <c r="F7" s="79">
        <v>4</v>
      </c>
      <c r="G7" s="109" t="s">
        <v>425</v>
      </c>
      <c r="H7" s="17">
        <f t="shared" si="0"/>
        <v>90</v>
      </c>
    </row>
    <row r="8" spans="1:8" ht="15">
      <c r="A8" s="43" t="s">
        <v>65</v>
      </c>
      <c r="B8" s="15" t="s">
        <v>393</v>
      </c>
      <c r="C8" s="15" t="s">
        <v>320</v>
      </c>
      <c r="D8" s="16" t="s">
        <v>236</v>
      </c>
      <c r="E8" s="14" t="s">
        <v>279</v>
      </c>
      <c r="F8" s="127">
        <v>5</v>
      </c>
      <c r="G8" s="109" t="s">
        <v>426</v>
      </c>
      <c r="H8" s="17">
        <f t="shared" si="0"/>
        <v>80</v>
      </c>
    </row>
    <row r="9" spans="1:8" ht="15">
      <c r="A9" s="43" t="s">
        <v>25</v>
      </c>
      <c r="B9" s="15" t="s">
        <v>82</v>
      </c>
      <c r="C9" s="15" t="s">
        <v>384</v>
      </c>
      <c r="D9" s="16" t="s">
        <v>6</v>
      </c>
      <c r="E9" s="14" t="s">
        <v>279</v>
      </c>
      <c r="F9" s="79">
        <v>6</v>
      </c>
      <c r="G9" s="109" t="s">
        <v>427</v>
      </c>
      <c r="H9" s="17">
        <f t="shared" si="0"/>
        <v>70</v>
      </c>
    </row>
    <row r="10" spans="1:8" ht="15">
      <c r="A10" s="43" t="s">
        <v>75</v>
      </c>
      <c r="B10" s="15" t="s">
        <v>41</v>
      </c>
      <c r="C10" s="15" t="s">
        <v>388</v>
      </c>
      <c r="D10" s="16" t="s">
        <v>15</v>
      </c>
      <c r="E10" s="14" t="s">
        <v>279</v>
      </c>
      <c r="F10" s="127">
        <v>7</v>
      </c>
      <c r="G10" s="109" t="s">
        <v>428</v>
      </c>
      <c r="H10" s="17">
        <f t="shared" si="0"/>
        <v>60</v>
      </c>
    </row>
    <row r="11" spans="1:8" ht="15">
      <c r="A11" s="43" t="s">
        <v>32</v>
      </c>
      <c r="B11" s="15" t="s">
        <v>349</v>
      </c>
      <c r="C11" s="15" t="s">
        <v>350</v>
      </c>
      <c r="D11" s="16" t="s">
        <v>13</v>
      </c>
      <c r="E11" s="14" t="s">
        <v>279</v>
      </c>
      <c r="F11" s="79">
        <v>8</v>
      </c>
      <c r="G11" s="109" t="s">
        <v>429</v>
      </c>
      <c r="H11" s="17">
        <f t="shared" si="0"/>
        <v>50</v>
      </c>
    </row>
    <row r="12" spans="1:8" ht="15">
      <c r="A12" s="43" t="s">
        <v>53</v>
      </c>
      <c r="B12" s="15" t="s">
        <v>259</v>
      </c>
      <c r="C12" s="15" t="s">
        <v>49</v>
      </c>
      <c r="D12" s="16" t="s">
        <v>15</v>
      </c>
      <c r="E12" s="14" t="s">
        <v>153</v>
      </c>
      <c r="F12" s="79">
        <v>9</v>
      </c>
      <c r="G12" s="109" t="s">
        <v>430</v>
      </c>
      <c r="H12" s="17">
        <f t="shared" si="0"/>
        <v>40</v>
      </c>
    </row>
    <row r="13" spans="1:8" ht="15">
      <c r="A13" s="43" t="s">
        <v>127</v>
      </c>
      <c r="B13" s="15" t="s">
        <v>70</v>
      </c>
      <c r="C13" s="15" t="s">
        <v>46</v>
      </c>
      <c r="D13" s="16" t="s">
        <v>13</v>
      </c>
      <c r="E13" s="14" t="s">
        <v>147</v>
      </c>
      <c r="F13" s="79">
        <v>10</v>
      </c>
      <c r="G13" s="109" t="s">
        <v>431</v>
      </c>
      <c r="H13" s="17">
        <f t="shared" si="0"/>
        <v>30</v>
      </c>
    </row>
    <row r="14" spans="1:8" ht="15">
      <c r="A14" s="43" t="s">
        <v>32</v>
      </c>
      <c r="B14" s="15" t="s">
        <v>28</v>
      </c>
      <c r="C14" s="15" t="s">
        <v>46</v>
      </c>
      <c r="D14" s="16" t="s">
        <v>13</v>
      </c>
      <c r="E14" s="14" t="s">
        <v>279</v>
      </c>
      <c r="F14" s="128">
        <v>11</v>
      </c>
      <c r="G14" s="109" t="s">
        <v>432</v>
      </c>
      <c r="H14" s="17">
        <f t="shared" si="0"/>
        <v>20</v>
      </c>
    </row>
    <row r="15" spans="1:8" ht="15">
      <c r="A15" s="43" t="s">
        <v>266</v>
      </c>
      <c r="B15" s="15" t="s">
        <v>277</v>
      </c>
      <c r="C15" s="15" t="s">
        <v>278</v>
      </c>
      <c r="D15" s="16" t="s">
        <v>15</v>
      </c>
      <c r="E15" s="14" t="s">
        <v>279</v>
      </c>
      <c r="F15" s="128">
        <v>12</v>
      </c>
      <c r="G15" s="109" t="s">
        <v>433</v>
      </c>
      <c r="H15" s="17">
        <f t="shared" si="0"/>
        <v>10</v>
      </c>
    </row>
    <row r="16" spans="1:8" ht="15">
      <c r="A16" s="14"/>
      <c r="B16" s="15"/>
      <c r="C16" s="15"/>
      <c r="D16" s="16"/>
      <c r="E16" s="14"/>
      <c r="F16" s="17"/>
      <c r="G16" s="108"/>
      <c r="H16" s="17"/>
    </row>
    <row r="17" spans="1:8" ht="15">
      <c r="A17" s="14"/>
      <c r="B17" s="15"/>
      <c r="C17" s="15"/>
      <c r="D17" s="16"/>
      <c r="E17" s="14"/>
      <c r="F17" s="17"/>
      <c r="G17" s="108"/>
      <c r="H17" s="17"/>
    </row>
    <row r="18" spans="1:8" ht="15">
      <c r="A18" s="14"/>
      <c r="B18" s="15"/>
      <c r="C18" s="15"/>
      <c r="D18" s="16"/>
      <c r="E18" s="14"/>
      <c r="F18" s="17"/>
      <c r="G18" s="108"/>
      <c r="H18" s="17"/>
    </row>
    <row r="19" spans="1:8" ht="15">
      <c r="A19" s="14"/>
      <c r="B19" s="15"/>
      <c r="C19" s="15"/>
      <c r="D19" s="16"/>
      <c r="E19" s="14"/>
      <c r="F19" s="17"/>
      <c r="G19" s="108"/>
      <c r="H19" s="17"/>
    </row>
    <row r="20" spans="1:8" ht="15">
      <c r="A20" s="14"/>
      <c r="B20" s="15"/>
      <c r="C20" s="15"/>
      <c r="D20" s="16"/>
      <c r="E20" s="14"/>
      <c r="F20" s="17"/>
      <c r="G20" s="108"/>
      <c r="H20" s="17"/>
    </row>
    <row r="21" spans="1:8" ht="15">
      <c r="A21" s="14"/>
      <c r="B21" s="15"/>
      <c r="C21" s="15"/>
      <c r="D21" s="16"/>
      <c r="E21" s="14"/>
      <c r="F21" s="17"/>
      <c r="G21" s="108"/>
      <c r="H21" s="17"/>
    </row>
    <row r="22" spans="1:8" ht="15">
      <c r="A22" s="14"/>
      <c r="B22" s="15"/>
      <c r="C22" s="15"/>
      <c r="D22" s="16"/>
      <c r="E22" s="14"/>
      <c r="F22" s="17"/>
      <c r="G22" s="108"/>
      <c r="H22" s="17"/>
    </row>
    <row r="23" spans="1:8" ht="15">
      <c r="A23" s="14"/>
      <c r="B23" s="15"/>
      <c r="C23" s="15"/>
      <c r="D23" s="16"/>
      <c r="E23" s="14"/>
      <c r="F23" s="17"/>
      <c r="G23" s="108"/>
      <c r="H23" s="17"/>
    </row>
    <row r="24" spans="1:8" ht="15">
      <c r="A24" s="14"/>
      <c r="B24" s="15"/>
      <c r="C24" s="15"/>
      <c r="D24" s="16"/>
      <c r="E24" s="14"/>
      <c r="F24" s="17"/>
      <c r="G24" s="22"/>
      <c r="H24" s="17"/>
    </row>
    <row r="25" spans="1:7" ht="15">
      <c r="A25" s="14"/>
      <c r="B25" s="15"/>
      <c r="C25" s="15"/>
      <c r="D25" s="16"/>
      <c r="E25" s="14"/>
      <c r="F25" s="17"/>
      <c r="G25" s="22"/>
    </row>
    <row r="26" spans="1:8" ht="15">
      <c r="A26" s="14"/>
      <c r="B26" s="15"/>
      <c r="C26" s="15"/>
      <c r="D26" s="16"/>
      <c r="E26" s="14"/>
      <c r="F26" s="17"/>
      <c r="G26" s="22"/>
      <c r="H26" s="17"/>
    </row>
    <row r="27" spans="1:8" ht="15">
      <c r="A27" s="14"/>
      <c r="B27" s="15"/>
      <c r="C27" s="15"/>
      <c r="D27" s="16"/>
      <c r="E27" s="14"/>
      <c r="F27" s="17"/>
      <c r="G27" s="22"/>
      <c r="H27" s="17"/>
    </row>
    <row r="28" spans="1:8" ht="15">
      <c r="A28" s="14"/>
      <c r="B28" s="15"/>
      <c r="C28" s="15"/>
      <c r="D28" s="16"/>
      <c r="E28" s="14"/>
      <c r="F28" s="17"/>
      <c r="G28" s="22"/>
      <c r="H28" s="17"/>
    </row>
    <row r="29" spans="1:8" ht="15">
      <c r="A29" s="14"/>
      <c r="B29" s="15"/>
      <c r="C29" s="15"/>
      <c r="D29" s="16"/>
      <c r="E29" s="14"/>
      <c r="F29" s="17"/>
      <c r="G29" s="22"/>
      <c r="H29" s="17"/>
    </row>
    <row r="30" spans="1:8" ht="15">
      <c r="A30" s="14"/>
      <c r="B30" s="15"/>
      <c r="C30" s="15"/>
      <c r="D30" s="16"/>
      <c r="E30" s="14"/>
      <c r="F30" s="17"/>
      <c r="G30" s="22"/>
      <c r="H30" s="17"/>
    </row>
    <row r="31" spans="1:8" ht="15">
      <c r="A31" s="14"/>
      <c r="B31" s="15"/>
      <c r="C31" s="15"/>
      <c r="D31" s="16"/>
      <c r="E31" s="14"/>
      <c r="F31" s="17"/>
      <c r="G31" s="22"/>
      <c r="H31" s="49"/>
    </row>
    <row r="32" spans="1:8" ht="15">
      <c r="A32" s="14"/>
      <c r="B32" s="15"/>
      <c r="C32" s="15"/>
      <c r="D32" s="16"/>
      <c r="E32" s="14"/>
      <c r="F32" s="17"/>
      <c r="G32" s="22"/>
      <c r="H32" s="52"/>
    </row>
    <row r="33" spans="1:8" ht="15">
      <c r="A33" s="14"/>
      <c r="B33" s="15"/>
      <c r="C33" s="15"/>
      <c r="D33" s="16"/>
      <c r="E33" s="14"/>
      <c r="F33" s="17"/>
      <c r="G33" s="22"/>
      <c r="H33" s="52"/>
    </row>
    <row r="34" spans="1:8" ht="15">
      <c r="A34" s="14"/>
      <c r="B34" s="15"/>
      <c r="C34" s="15"/>
      <c r="D34" s="16"/>
      <c r="E34" s="14"/>
      <c r="F34" s="17"/>
      <c r="G34" s="22"/>
      <c r="H34" s="52"/>
    </row>
    <row r="35" spans="1:8" ht="15">
      <c r="A35" s="41"/>
      <c r="B35" s="36"/>
      <c r="C35" s="36"/>
      <c r="D35" s="21"/>
      <c r="E35" s="41"/>
      <c r="F35" s="51"/>
      <c r="G35" s="62"/>
      <c r="H35" s="49"/>
    </row>
    <row r="36" spans="1:8" ht="15">
      <c r="A36" s="18"/>
      <c r="B36" s="19"/>
      <c r="C36" s="19"/>
      <c r="D36" s="20"/>
      <c r="E36" s="18"/>
      <c r="F36" s="37"/>
      <c r="G36" s="61"/>
      <c r="H36" s="17"/>
    </row>
    <row r="37" spans="1:8" ht="15">
      <c r="A37" s="24"/>
      <c r="B37" s="19"/>
      <c r="C37" s="19"/>
      <c r="D37" s="23"/>
      <c r="E37" s="18"/>
      <c r="F37" s="37"/>
      <c r="G37" s="61"/>
      <c r="H37" s="17"/>
    </row>
    <row r="38" spans="1:8" ht="15">
      <c r="A38" s="24"/>
      <c r="B38" s="19"/>
      <c r="C38" s="19"/>
      <c r="D38" s="23"/>
      <c r="E38" s="18"/>
      <c r="F38" s="17"/>
      <c r="G38" s="60"/>
      <c r="H38" s="17"/>
    </row>
    <row r="39" spans="1:8" ht="15">
      <c r="A39" s="24"/>
      <c r="B39" s="19"/>
      <c r="C39" s="19"/>
      <c r="D39" s="23"/>
      <c r="E39" s="18"/>
      <c r="F39" s="17"/>
      <c r="G39" s="60"/>
      <c r="H39" s="17"/>
    </row>
    <row r="40" spans="1:8" ht="15">
      <c r="A40" s="24"/>
      <c r="B40" s="19"/>
      <c r="C40" s="19"/>
      <c r="D40" s="23"/>
      <c r="E40" s="18"/>
      <c r="F40" s="17"/>
      <c r="G40" s="60"/>
      <c r="H40" s="17"/>
    </row>
    <row r="41" spans="1:8" ht="15">
      <c r="A41" s="24"/>
      <c r="B41" s="19"/>
      <c r="C41" s="19"/>
      <c r="D41" s="23"/>
      <c r="E41" s="18"/>
      <c r="F41" s="17"/>
      <c r="G41" s="60"/>
      <c r="H41" s="17"/>
    </row>
    <row r="42" spans="1:8" ht="12">
      <c r="A42" s="39"/>
      <c r="B42" s="39"/>
      <c r="C42" s="39"/>
      <c r="D42" s="39"/>
      <c r="E42" s="39"/>
      <c r="F42" s="39"/>
      <c r="G42" s="63"/>
      <c r="H42" s="39"/>
    </row>
  </sheetData>
  <sheetProtection/>
  <mergeCells count="1">
    <mergeCell ref="B1:C1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O18" sqref="O18"/>
    </sheetView>
  </sheetViews>
  <sheetFormatPr defaultColWidth="11.00390625" defaultRowHeight="12.75"/>
  <cols>
    <col min="1" max="1" width="18.00390625" style="0" customWidth="1"/>
    <col min="2" max="2" width="13.75390625" style="0" customWidth="1"/>
    <col min="3" max="3" width="11.375" style="0" customWidth="1"/>
    <col min="4" max="4" width="11.875" style="0" customWidth="1"/>
    <col min="5" max="5" width="17.00390625" style="0" customWidth="1"/>
    <col min="6" max="6" width="11.875" style="0" customWidth="1"/>
    <col min="7" max="7" width="13.375" style="54" customWidth="1"/>
  </cols>
  <sheetData>
    <row r="1" spans="2:3" ht="15.75">
      <c r="B1" s="172" t="s">
        <v>8</v>
      </c>
      <c r="C1" s="172"/>
    </row>
    <row r="2" spans="7:8" ht="12">
      <c r="G2" s="55" t="s">
        <v>51</v>
      </c>
      <c r="H2">
        <v>32</v>
      </c>
    </row>
    <row r="3" spans="1:8" ht="15">
      <c r="A3" s="8" t="s">
        <v>2</v>
      </c>
      <c r="B3" s="3" t="s">
        <v>20</v>
      </c>
      <c r="C3" s="3" t="s">
        <v>21</v>
      </c>
      <c r="D3" s="3" t="s">
        <v>3</v>
      </c>
      <c r="E3" s="3" t="s">
        <v>22</v>
      </c>
      <c r="F3" s="3" t="s">
        <v>16</v>
      </c>
      <c r="G3" s="56" t="s">
        <v>4</v>
      </c>
      <c r="H3" s="3" t="s">
        <v>5</v>
      </c>
    </row>
    <row r="4" spans="1:8" ht="15">
      <c r="A4" s="75" t="s">
        <v>19</v>
      </c>
      <c r="B4" s="76" t="s">
        <v>118</v>
      </c>
      <c r="C4" s="76" t="s">
        <v>119</v>
      </c>
      <c r="D4" s="77" t="s">
        <v>13</v>
      </c>
      <c r="E4" s="78" t="s">
        <v>117</v>
      </c>
      <c r="F4" s="79">
        <v>1</v>
      </c>
      <c r="G4" s="66">
        <v>0.7597222222222223</v>
      </c>
      <c r="H4" s="17">
        <f aca="true" t="shared" si="0" ref="H4:H27">($H$2+1-F4)*120/$H$2</f>
        <v>120</v>
      </c>
    </row>
    <row r="5" spans="1:8" ht="15">
      <c r="A5" s="147" t="s">
        <v>127</v>
      </c>
      <c r="B5" s="147" t="s">
        <v>130</v>
      </c>
      <c r="C5" s="147" t="s">
        <v>131</v>
      </c>
      <c r="D5" s="151" t="s">
        <v>13</v>
      </c>
      <c r="E5" s="153" t="s">
        <v>132</v>
      </c>
      <c r="F5" s="156">
        <v>2</v>
      </c>
      <c r="G5" s="66">
        <v>0.7673611111111112</v>
      </c>
      <c r="H5" s="17">
        <f t="shared" si="0"/>
        <v>116.25</v>
      </c>
    </row>
    <row r="6" spans="1:8" ht="15">
      <c r="A6" s="119" t="s">
        <v>32</v>
      </c>
      <c r="B6" s="119" t="s">
        <v>64</v>
      </c>
      <c r="C6" s="119" t="s">
        <v>357</v>
      </c>
      <c r="D6" s="122" t="s">
        <v>13</v>
      </c>
      <c r="E6" s="155" t="s">
        <v>132</v>
      </c>
      <c r="F6" s="127">
        <v>3</v>
      </c>
      <c r="G6" s="66">
        <v>0.779861111111111</v>
      </c>
      <c r="H6" s="17">
        <f t="shared" si="0"/>
        <v>112.5</v>
      </c>
    </row>
    <row r="7" spans="1:8" ht="15">
      <c r="A7" s="148" t="s">
        <v>400</v>
      </c>
      <c r="B7" s="149" t="s">
        <v>407</v>
      </c>
      <c r="C7" s="149" t="s">
        <v>408</v>
      </c>
      <c r="D7" s="152" t="s">
        <v>15</v>
      </c>
      <c r="E7" s="154" t="s">
        <v>162</v>
      </c>
      <c r="F7" s="129">
        <v>4</v>
      </c>
      <c r="G7" s="66">
        <v>0.7909722222222223</v>
      </c>
      <c r="H7" s="17">
        <f t="shared" si="0"/>
        <v>108.75</v>
      </c>
    </row>
    <row r="8" spans="1:8" ht="15">
      <c r="A8" s="43" t="s">
        <v>23</v>
      </c>
      <c r="B8" s="15" t="s">
        <v>160</v>
      </c>
      <c r="C8" s="15" t="s">
        <v>161</v>
      </c>
      <c r="D8" s="16" t="s">
        <v>13</v>
      </c>
      <c r="E8" s="25" t="s">
        <v>162</v>
      </c>
      <c r="F8" s="17">
        <v>5</v>
      </c>
      <c r="G8" s="66">
        <v>0.7937500000000001</v>
      </c>
      <c r="H8" s="17">
        <f t="shared" si="0"/>
        <v>105</v>
      </c>
    </row>
    <row r="9" spans="1:8" ht="15">
      <c r="A9" s="43" t="s">
        <v>12</v>
      </c>
      <c r="B9" s="15" t="s">
        <v>167</v>
      </c>
      <c r="C9" s="15" t="s">
        <v>168</v>
      </c>
      <c r="D9" s="16" t="s">
        <v>13</v>
      </c>
      <c r="E9" s="25" t="s">
        <v>162</v>
      </c>
      <c r="F9" s="17">
        <v>6</v>
      </c>
      <c r="G9" s="66">
        <v>0.7999999999999999</v>
      </c>
      <c r="H9" s="17">
        <f t="shared" si="0"/>
        <v>101.25</v>
      </c>
    </row>
    <row r="10" spans="1:8" ht="15">
      <c r="A10" s="14" t="s">
        <v>400</v>
      </c>
      <c r="B10" s="15" t="s">
        <v>414</v>
      </c>
      <c r="C10" s="15" t="s">
        <v>415</v>
      </c>
      <c r="D10" s="16" t="s">
        <v>15</v>
      </c>
      <c r="E10" s="25" t="s">
        <v>162</v>
      </c>
      <c r="F10" s="17">
        <v>7</v>
      </c>
      <c r="G10" s="66">
        <v>0.8090277777777778</v>
      </c>
      <c r="H10" s="17">
        <f t="shared" si="0"/>
        <v>97.5</v>
      </c>
    </row>
    <row r="11" spans="1:8" ht="15">
      <c r="A11" s="120" t="s">
        <v>19</v>
      </c>
      <c r="B11" s="121" t="s">
        <v>74</v>
      </c>
      <c r="C11" s="121" t="s">
        <v>78</v>
      </c>
      <c r="D11" s="123" t="s">
        <v>13</v>
      </c>
      <c r="E11" s="125" t="s">
        <v>117</v>
      </c>
      <c r="F11" s="128">
        <v>8</v>
      </c>
      <c r="G11" s="66">
        <v>0.8131944444444444</v>
      </c>
      <c r="H11" s="17">
        <f t="shared" si="0"/>
        <v>93.75</v>
      </c>
    </row>
    <row r="12" spans="1:8" ht="15">
      <c r="A12" s="43" t="s">
        <v>42</v>
      </c>
      <c r="B12" s="15" t="s">
        <v>371</v>
      </c>
      <c r="C12" s="15" t="s">
        <v>86</v>
      </c>
      <c r="D12" s="16" t="s">
        <v>15</v>
      </c>
      <c r="E12" s="25" t="s">
        <v>162</v>
      </c>
      <c r="F12" s="17">
        <v>9</v>
      </c>
      <c r="G12" s="66">
        <v>0.8277777777777778</v>
      </c>
      <c r="H12" s="17">
        <f t="shared" si="0"/>
        <v>90</v>
      </c>
    </row>
    <row r="13" spans="1:8" ht="15">
      <c r="A13" s="43" t="s">
        <v>53</v>
      </c>
      <c r="B13" s="15" t="s">
        <v>262</v>
      </c>
      <c r="C13" s="15" t="s">
        <v>263</v>
      </c>
      <c r="D13" s="16" t="s">
        <v>15</v>
      </c>
      <c r="E13" s="25" t="s">
        <v>132</v>
      </c>
      <c r="F13" s="17">
        <v>10</v>
      </c>
      <c r="G13" s="66">
        <v>0.8409722222222222</v>
      </c>
      <c r="H13" s="17">
        <f t="shared" si="0"/>
        <v>86.25</v>
      </c>
    </row>
    <row r="14" spans="1:8" ht="15">
      <c r="A14" s="43" t="s">
        <v>65</v>
      </c>
      <c r="B14" s="15" t="s">
        <v>353</v>
      </c>
      <c r="C14" s="15" t="s">
        <v>392</v>
      </c>
      <c r="D14" s="16" t="s">
        <v>236</v>
      </c>
      <c r="E14" s="25" t="s">
        <v>162</v>
      </c>
      <c r="F14" s="17">
        <v>11</v>
      </c>
      <c r="G14" s="66">
        <v>0.842361111111111</v>
      </c>
      <c r="H14" s="17">
        <f t="shared" si="0"/>
        <v>82.5</v>
      </c>
    </row>
    <row r="15" spans="1:8" ht="15">
      <c r="A15" s="120" t="s">
        <v>19</v>
      </c>
      <c r="B15" s="121" t="s">
        <v>115</v>
      </c>
      <c r="C15" s="121" t="s">
        <v>116</v>
      </c>
      <c r="D15" s="123" t="s">
        <v>13</v>
      </c>
      <c r="E15" s="125" t="s">
        <v>117</v>
      </c>
      <c r="F15" s="128">
        <v>12</v>
      </c>
      <c r="G15" s="66">
        <v>0.8458333333333333</v>
      </c>
      <c r="H15" s="17">
        <f t="shared" si="0"/>
        <v>78.75</v>
      </c>
    </row>
    <row r="16" spans="1:8" ht="15">
      <c r="A16" s="14" t="s">
        <v>209</v>
      </c>
      <c r="B16" s="15" t="s">
        <v>221</v>
      </c>
      <c r="C16" s="15" t="s">
        <v>222</v>
      </c>
      <c r="D16" s="16" t="s">
        <v>13</v>
      </c>
      <c r="E16" s="25" t="s">
        <v>132</v>
      </c>
      <c r="F16" s="17">
        <v>13</v>
      </c>
      <c r="G16" s="66">
        <v>0.8506944444444445</v>
      </c>
      <c r="H16" s="17">
        <f t="shared" si="0"/>
        <v>75</v>
      </c>
    </row>
    <row r="17" spans="1:8" ht="15">
      <c r="A17" s="43" t="s">
        <v>174</v>
      </c>
      <c r="B17" s="15" t="s">
        <v>181</v>
      </c>
      <c r="C17" s="15" t="s">
        <v>182</v>
      </c>
      <c r="D17" s="16" t="s">
        <v>6</v>
      </c>
      <c r="E17" s="25" t="s">
        <v>132</v>
      </c>
      <c r="F17" s="17">
        <v>14</v>
      </c>
      <c r="G17" s="66">
        <v>0.8606944444444444</v>
      </c>
      <c r="H17" s="17">
        <f t="shared" si="0"/>
        <v>71.25</v>
      </c>
    </row>
    <row r="18" spans="1:8" ht="15">
      <c r="A18" s="43" t="s">
        <v>32</v>
      </c>
      <c r="B18" s="15" t="s">
        <v>352</v>
      </c>
      <c r="C18" s="15" t="s">
        <v>52</v>
      </c>
      <c r="D18" s="16" t="s">
        <v>13</v>
      </c>
      <c r="E18" s="25" t="s">
        <v>132</v>
      </c>
      <c r="F18" s="17">
        <v>15</v>
      </c>
      <c r="G18" s="66">
        <v>0.8604166666666666</v>
      </c>
      <c r="H18" s="17">
        <f t="shared" si="0"/>
        <v>67.5</v>
      </c>
    </row>
    <row r="19" spans="1:8" ht="15">
      <c r="A19" s="43" t="s">
        <v>32</v>
      </c>
      <c r="B19" s="15" t="s">
        <v>338</v>
      </c>
      <c r="C19" s="15" t="s">
        <v>351</v>
      </c>
      <c r="D19" s="16" t="s">
        <v>13</v>
      </c>
      <c r="E19" s="25" t="s">
        <v>132</v>
      </c>
      <c r="F19" s="17">
        <v>16</v>
      </c>
      <c r="G19" s="66">
        <v>0.8715277777777778</v>
      </c>
      <c r="H19" s="17">
        <f t="shared" si="0"/>
        <v>63.75</v>
      </c>
    </row>
    <row r="20" spans="1:8" ht="15">
      <c r="A20" s="43" t="s">
        <v>53</v>
      </c>
      <c r="B20" s="15" t="s">
        <v>260</v>
      </c>
      <c r="C20" s="15" t="s">
        <v>43</v>
      </c>
      <c r="D20" s="16" t="s">
        <v>15</v>
      </c>
      <c r="E20" s="25" t="s">
        <v>132</v>
      </c>
      <c r="F20" s="17">
        <v>17</v>
      </c>
      <c r="G20" s="66">
        <v>0.9500000000000001</v>
      </c>
      <c r="H20" s="17">
        <f t="shared" si="0"/>
        <v>60</v>
      </c>
    </row>
    <row r="21" spans="1:8" ht="15">
      <c r="A21" s="43" t="s">
        <v>42</v>
      </c>
      <c r="B21" s="15" t="s">
        <v>375</v>
      </c>
      <c r="C21" s="15" t="s">
        <v>376</v>
      </c>
      <c r="D21" s="16" t="s">
        <v>15</v>
      </c>
      <c r="E21" s="25" t="s">
        <v>162</v>
      </c>
      <c r="F21" s="17">
        <v>18</v>
      </c>
      <c r="G21" s="66">
        <v>0.9500000000000001</v>
      </c>
      <c r="H21" s="17">
        <f t="shared" si="0"/>
        <v>56.25</v>
      </c>
    </row>
    <row r="22" spans="1:8" ht="15">
      <c r="A22" s="14" t="s">
        <v>396</v>
      </c>
      <c r="B22" s="15" t="s">
        <v>31</v>
      </c>
      <c r="C22" s="15" t="s">
        <v>399</v>
      </c>
      <c r="D22" s="16" t="s">
        <v>236</v>
      </c>
      <c r="E22" s="25" t="s">
        <v>162</v>
      </c>
      <c r="F22" s="17">
        <v>19</v>
      </c>
      <c r="G22" s="66">
        <v>0.9652777777777778</v>
      </c>
      <c r="H22" s="17">
        <f t="shared" si="0"/>
        <v>52.5</v>
      </c>
    </row>
    <row r="23" spans="1:8" ht="15">
      <c r="A23" s="14" t="s">
        <v>400</v>
      </c>
      <c r="B23" s="15" t="s">
        <v>413</v>
      </c>
      <c r="C23" s="15" t="s">
        <v>410</v>
      </c>
      <c r="D23" s="16" t="s">
        <v>15</v>
      </c>
      <c r="E23" s="25" t="s">
        <v>162</v>
      </c>
      <c r="F23" s="17">
        <v>20</v>
      </c>
      <c r="G23" s="66">
        <v>0.9951388888888889</v>
      </c>
      <c r="H23" s="17">
        <f t="shared" si="0"/>
        <v>48.75</v>
      </c>
    </row>
    <row r="24" spans="1:8" ht="15">
      <c r="A24" s="43" t="s">
        <v>266</v>
      </c>
      <c r="B24" s="15" t="s">
        <v>275</v>
      </c>
      <c r="C24" s="15" t="s">
        <v>276</v>
      </c>
      <c r="D24" s="16" t="s">
        <v>15</v>
      </c>
      <c r="E24" s="25" t="s">
        <v>132</v>
      </c>
      <c r="F24" s="17">
        <v>21</v>
      </c>
      <c r="G24" s="66">
        <v>0.9951388888888889</v>
      </c>
      <c r="H24" s="17">
        <f t="shared" si="0"/>
        <v>45</v>
      </c>
    </row>
    <row r="25" spans="1:8" ht="15">
      <c r="A25" s="43" t="s">
        <v>266</v>
      </c>
      <c r="B25" s="15" t="s">
        <v>274</v>
      </c>
      <c r="C25" s="15" t="s">
        <v>39</v>
      </c>
      <c r="D25" s="16" t="s">
        <v>15</v>
      </c>
      <c r="E25" s="25" t="s">
        <v>132</v>
      </c>
      <c r="F25" s="17">
        <v>22</v>
      </c>
      <c r="G25" s="106" t="s">
        <v>418</v>
      </c>
      <c r="H25" s="17">
        <f t="shared" si="0"/>
        <v>41.25</v>
      </c>
    </row>
    <row r="26" spans="1:8" ht="15">
      <c r="A26" s="43" t="s">
        <v>53</v>
      </c>
      <c r="B26" s="15" t="s">
        <v>394</v>
      </c>
      <c r="C26" s="15" t="s">
        <v>395</v>
      </c>
      <c r="D26" s="16" t="s">
        <v>15</v>
      </c>
      <c r="E26" s="25" t="s">
        <v>132</v>
      </c>
      <c r="F26" s="17">
        <v>23</v>
      </c>
      <c r="G26" s="105" t="s">
        <v>419</v>
      </c>
      <c r="H26" s="17">
        <f t="shared" si="0"/>
        <v>37.5</v>
      </c>
    </row>
    <row r="27" spans="1:8" ht="15">
      <c r="A27" s="43" t="s">
        <v>18</v>
      </c>
      <c r="B27" s="15" t="s">
        <v>166</v>
      </c>
      <c r="C27" s="15" t="s">
        <v>28</v>
      </c>
      <c r="D27" s="16" t="s">
        <v>13</v>
      </c>
      <c r="E27" s="25" t="s">
        <v>162</v>
      </c>
      <c r="F27" s="17">
        <v>24</v>
      </c>
      <c r="G27" s="105" t="s">
        <v>420</v>
      </c>
      <c r="H27" s="17">
        <f t="shared" si="0"/>
        <v>33.75</v>
      </c>
    </row>
    <row r="28" spans="1:8" ht="15">
      <c r="A28" s="99" t="s">
        <v>0</v>
      </c>
      <c r="B28" s="100" t="s">
        <v>202</v>
      </c>
      <c r="C28" s="100" t="s">
        <v>203</v>
      </c>
      <c r="D28" s="101" t="s">
        <v>15</v>
      </c>
      <c r="E28" s="103" t="s">
        <v>132</v>
      </c>
      <c r="F28" s="17"/>
      <c r="G28" s="66"/>
      <c r="H28" s="17">
        <v>0</v>
      </c>
    </row>
    <row r="29" spans="1:8" ht="15">
      <c r="A29" s="99" t="s">
        <v>0</v>
      </c>
      <c r="B29" s="100" t="s">
        <v>204</v>
      </c>
      <c r="C29" s="100" t="s">
        <v>205</v>
      </c>
      <c r="D29" s="101" t="s">
        <v>15</v>
      </c>
      <c r="E29" s="103" t="s">
        <v>132</v>
      </c>
      <c r="F29" s="17"/>
      <c r="G29" s="66"/>
      <c r="H29" s="17">
        <v>0</v>
      </c>
    </row>
    <row r="30" spans="1:8" ht="15">
      <c r="A30" s="14" t="s">
        <v>209</v>
      </c>
      <c r="B30" s="15" t="s">
        <v>223</v>
      </c>
      <c r="C30" s="15" t="s">
        <v>71</v>
      </c>
      <c r="D30" s="16" t="s">
        <v>13</v>
      </c>
      <c r="E30" s="25" t="s">
        <v>132</v>
      </c>
      <c r="F30" s="17"/>
      <c r="G30" s="107" t="s">
        <v>421</v>
      </c>
      <c r="H30" s="17">
        <v>0</v>
      </c>
    </row>
    <row r="31" spans="1:8" ht="15">
      <c r="A31" s="99" t="s">
        <v>266</v>
      </c>
      <c r="B31" s="100" t="s">
        <v>267</v>
      </c>
      <c r="C31" s="100" t="s">
        <v>268</v>
      </c>
      <c r="D31" s="101" t="s">
        <v>15</v>
      </c>
      <c r="E31" s="103" t="s">
        <v>132</v>
      </c>
      <c r="F31" s="17"/>
      <c r="G31" s="66"/>
      <c r="H31" s="17">
        <v>0</v>
      </c>
    </row>
    <row r="32" spans="1:8" ht="15">
      <c r="A32" s="99" t="s">
        <v>266</v>
      </c>
      <c r="B32" s="100" t="s">
        <v>269</v>
      </c>
      <c r="C32" s="100" t="s">
        <v>48</v>
      </c>
      <c r="D32" s="101" t="s">
        <v>15</v>
      </c>
      <c r="E32" s="103" t="s">
        <v>132</v>
      </c>
      <c r="F32" s="17"/>
      <c r="G32" s="66"/>
      <c r="H32" s="17">
        <v>0</v>
      </c>
    </row>
    <row r="33" spans="1:8" ht="15">
      <c r="A33" s="99" t="s">
        <v>266</v>
      </c>
      <c r="B33" s="100" t="s">
        <v>270</v>
      </c>
      <c r="C33" s="100" t="s">
        <v>271</v>
      </c>
      <c r="D33" s="101" t="s">
        <v>15</v>
      </c>
      <c r="E33" s="103" t="s">
        <v>132</v>
      </c>
      <c r="F33" s="17"/>
      <c r="G33" s="66"/>
      <c r="H33" s="17">
        <v>0</v>
      </c>
    </row>
    <row r="34" spans="1:8" ht="15">
      <c r="A34" s="99" t="s">
        <v>266</v>
      </c>
      <c r="B34" s="100" t="s">
        <v>272</v>
      </c>
      <c r="C34" s="100" t="s">
        <v>67</v>
      </c>
      <c r="D34" s="101" t="s">
        <v>15</v>
      </c>
      <c r="E34" s="103" t="s">
        <v>132</v>
      </c>
      <c r="F34" s="17"/>
      <c r="G34" s="66"/>
      <c r="H34" s="17">
        <v>0</v>
      </c>
    </row>
    <row r="35" spans="1:8" ht="15">
      <c r="A35" s="99" t="s">
        <v>266</v>
      </c>
      <c r="B35" s="100" t="s">
        <v>273</v>
      </c>
      <c r="C35" s="100" t="s">
        <v>43</v>
      </c>
      <c r="D35" s="101" t="s">
        <v>15</v>
      </c>
      <c r="E35" s="103" t="s">
        <v>132</v>
      </c>
      <c r="F35" s="17"/>
      <c r="G35" s="66"/>
      <c r="H35" s="17">
        <v>0</v>
      </c>
    </row>
    <row r="36" spans="1:8" ht="15">
      <c r="A36" s="99" t="s">
        <v>308</v>
      </c>
      <c r="B36" s="100" t="s">
        <v>311</v>
      </c>
      <c r="C36" s="100" t="s">
        <v>205</v>
      </c>
      <c r="D36" s="101" t="s">
        <v>6</v>
      </c>
      <c r="E36" s="103" t="s">
        <v>132</v>
      </c>
      <c r="F36" s="17"/>
      <c r="G36" s="66"/>
      <c r="H36" s="17">
        <v>0</v>
      </c>
    </row>
    <row r="37" spans="1:8" ht="15">
      <c r="A37" s="99" t="s">
        <v>32</v>
      </c>
      <c r="B37" s="100" t="s">
        <v>353</v>
      </c>
      <c r="C37" s="100" t="s">
        <v>354</v>
      </c>
      <c r="D37" s="101" t="s">
        <v>13</v>
      </c>
      <c r="E37" s="103" t="s">
        <v>132</v>
      </c>
      <c r="F37" s="17"/>
      <c r="G37" s="66"/>
      <c r="H37" s="17">
        <v>0</v>
      </c>
    </row>
    <row r="38" spans="1:8" ht="15">
      <c r="A38" s="99" t="s">
        <v>32</v>
      </c>
      <c r="B38" s="100" t="s">
        <v>355</v>
      </c>
      <c r="C38" s="100" t="s">
        <v>356</v>
      </c>
      <c r="D38" s="101" t="s">
        <v>13</v>
      </c>
      <c r="E38" s="103" t="s">
        <v>132</v>
      </c>
      <c r="F38" s="17"/>
      <c r="G38" s="66"/>
      <c r="H38" s="17">
        <v>0</v>
      </c>
    </row>
    <row r="39" spans="1:8" ht="15">
      <c r="A39" s="99" t="s">
        <v>32</v>
      </c>
      <c r="B39" s="100" t="s">
        <v>358</v>
      </c>
      <c r="C39" s="100" t="s">
        <v>359</v>
      </c>
      <c r="D39" s="101" t="s">
        <v>13</v>
      </c>
      <c r="E39" s="103" t="s">
        <v>132</v>
      </c>
      <c r="F39" s="17"/>
      <c r="G39" s="66"/>
      <c r="H39" s="17">
        <v>0</v>
      </c>
    </row>
    <row r="40" spans="1:8" ht="15">
      <c r="A40" s="102" t="s">
        <v>400</v>
      </c>
      <c r="B40" s="100" t="s">
        <v>409</v>
      </c>
      <c r="C40" s="100" t="s">
        <v>410</v>
      </c>
      <c r="D40" s="101" t="s">
        <v>15</v>
      </c>
      <c r="E40" s="103" t="s">
        <v>162</v>
      </c>
      <c r="F40" s="17"/>
      <c r="G40" s="66"/>
      <c r="H40" s="17">
        <v>0</v>
      </c>
    </row>
    <row r="41" spans="1:8" ht="15">
      <c r="A41" s="102" t="s">
        <v>400</v>
      </c>
      <c r="B41" s="150" t="s">
        <v>411</v>
      </c>
      <c r="C41" s="150" t="s">
        <v>91</v>
      </c>
      <c r="D41" s="101" t="s">
        <v>15</v>
      </c>
      <c r="E41" s="103" t="s">
        <v>162</v>
      </c>
      <c r="F41" s="37"/>
      <c r="G41" s="104"/>
      <c r="H41" s="17">
        <v>0</v>
      </c>
    </row>
    <row r="42" spans="1:8" ht="15">
      <c r="A42" s="102" t="s">
        <v>400</v>
      </c>
      <c r="B42" s="150" t="s">
        <v>412</v>
      </c>
      <c r="C42" s="150" t="s">
        <v>410</v>
      </c>
      <c r="D42" s="101" t="s">
        <v>15</v>
      </c>
      <c r="E42" s="103" t="s">
        <v>162</v>
      </c>
      <c r="F42" s="37"/>
      <c r="G42" s="104"/>
      <c r="H42" s="17">
        <v>0</v>
      </c>
    </row>
    <row r="43" spans="1:8" ht="15">
      <c r="A43" s="14"/>
      <c r="B43" s="19"/>
      <c r="C43" s="19"/>
      <c r="D43" s="20"/>
      <c r="E43" s="25"/>
      <c r="F43" s="37"/>
      <c r="G43" s="65"/>
      <c r="H43" s="17"/>
    </row>
    <row r="44" spans="1:8" ht="15">
      <c r="A44" s="14"/>
      <c r="B44" s="19"/>
      <c r="C44" s="19"/>
      <c r="D44" s="20"/>
      <c r="E44" s="25"/>
      <c r="F44" s="37"/>
      <c r="G44" s="65"/>
      <c r="H44" s="17"/>
    </row>
    <row r="45" spans="1:8" ht="15">
      <c r="A45" s="14"/>
      <c r="B45" s="19"/>
      <c r="C45" s="19"/>
      <c r="D45" s="20"/>
      <c r="E45" s="25"/>
      <c r="F45" s="37"/>
      <c r="G45" s="65"/>
      <c r="H45" s="17"/>
    </row>
    <row r="46" spans="1:8" ht="15">
      <c r="A46" s="18"/>
      <c r="B46" s="19"/>
      <c r="C46" s="19"/>
      <c r="D46" s="20"/>
      <c r="E46" s="25"/>
      <c r="F46" s="37"/>
      <c r="G46" s="65"/>
      <c r="H46" s="17"/>
    </row>
    <row r="47" spans="1:8" ht="15">
      <c r="A47" s="18"/>
      <c r="B47" s="19"/>
      <c r="C47" s="19"/>
      <c r="D47" s="20"/>
      <c r="E47" s="25"/>
      <c r="F47" s="37"/>
      <c r="G47" s="65"/>
      <c r="H47" s="17"/>
    </row>
    <row r="48" spans="1:8" ht="15">
      <c r="A48" s="18"/>
      <c r="B48" s="19"/>
      <c r="C48" s="19"/>
      <c r="D48" s="20"/>
      <c r="E48" s="25"/>
      <c r="F48" s="37"/>
      <c r="G48" s="65"/>
      <c r="H48" s="17"/>
    </row>
    <row r="49" spans="1:8" ht="15">
      <c r="A49" s="18"/>
      <c r="B49" s="19"/>
      <c r="C49" s="19"/>
      <c r="D49" s="20"/>
      <c r="E49" s="25"/>
      <c r="F49" s="37"/>
      <c r="G49" s="65"/>
      <c r="H49" s="17"/>
    </row>
    <row r="50" spans="1:8" ht="15">
      <c r="A50" s="18"/>
      <c r="B50" s="19"/>
      <c r="C50" s="19"/>
      <c r="D50" s="20"/>
      <c r="E50" s="25"/>
      <c r="F50" s="37"/>
      <c r="G50" s="65"/>
      <c r="H50" s="17"/>
    </row>
    <row r="51" spans="1:8" ht="15">
      <c r="A51" s="18"/>
      <c r="B51" s="19"/>
      <c r="C51" s="19"/>
      <c r="D51" s="23"/>
      <c r="E51" s="25"/>
      <c r="F51" s="37"/>
      <c r="G51" s="65"/>
      <c r="H51" s="17"/>
    </row>
    <row r="52" spans="1:8" ht="15">
      <c r="A52" s="18"/>
      <c r="B52" s="19"/>
      <c r="C52" s="19"/>
      <c r="D52" s="23"/>
      <c r="E52" s="25"/>
      <c r="F52" s="37"/>
      <c r="G52" s="65"/>
      <c r="H52" s="17"/>
    </row>
    <row r="53" spans="1:8" ht="15">
      <c r="A53" s="18"/>
      <c r="B53" s="19"/>
      <c r="C53" s="19"/>
      <c r="D53" s="23"/>
      <c r="E53" s="25"/>
      <c r="F53" s="37"/>
      <c r="G53" s="65"/>
      <c r="H53" s="17"/>
    </row>
    <row r="54" spans="1:8" ht="15">
      <c r="A54" s="18"/>
      <c r="B54" s="19"/>
      <c r="C54" s="19"/>
      <c r="D54" s="23"/>
      <c r="E54" s="25"/>
      <c r="F54" s="37"/>
      <c r="G54" s="65"/>
      <c r="H54" s="17"/>
    </row>
    <row r="55" spans="1:8" ht="15">
      <c r="A55" s="24"/>
      <c r="B55" s="19"/>
      <c r="C55" s="19"/>
      <c r="D55" s="23"/>
      <c r="E55" s="25"/>
      <c r="F55" s="17"/>
      <c r="G55" s="64"/>
      <c r="H55" s="17"/>
    </row>
    <row r="56" spans="1:8" ht="15">
      <c r="A56" s="24"/>
      <c r="B56" s="19"/>
      <c r="C56" s="19"/>
      <c r="D56" s="23"/>
      <c r="E56" s="25"/>
      <c r="F56" s="17"/>
      <c r="G56" s="64"/>
      <c r="H56" s="17"/>
    </row>
    <row r="57" spans="1:8" ht="15">
      <c r="A57" s="24"/>
      <c r="B57" s="19"/>
      <c r="C57" s="19"/>
      <c r="D57" s="23"/>
      <c r="E57" s="25"/>
      <c r="F57" s="17"/>
      <c r="G57" s="64"/>
      <c r="H57" s="17"/>
    </row>
    <row r="58" spans="1:8" ht="15">
      <c r="A58" s="24"/>
      <c r="B58" s="19"/>
      <c r="C58" s="19"/>
      <c r="D58" s="23"/>
      <c r="E58" s="25"/>
      <c r="F58" s="17"/>
      <c r="G58" s="64"/>
      <c r="H58" s="17"/>
    </row>
    <row r="59" spans="1:8" ht="15">
      <c r="A59" s="24"/>
      <c r="B59" s="19"/>
      <c r="C59" s="19"/>
      <c r="D59" s="23"/>
      <c r="E59" s="25"/>
      <c r="F59" s="17"/>
      <c r="G59" s="64"/>
      <c r="H59" s="17"/>
    </row>
    <row r="60" spans="1:8" ht="15">
      <c r="A60" s="24"/>
      <c r="B60" s="19"/>
      <c r="C60" s="19"/>
      <c r="D60" s="23"/>
      <c r="E60" s="25"/>
      <c r="F60" s="17"/>
      <c r="G60" s="64"/>
      <c r="H60" s="17"/>
    </row>
    <row r="61" spans="1:8" ht="15">
      <c r="A61" s="24"/>
      <c r="B61" s="19"/>
      <c r="C61" s="19"/>
      <c r="D61" s="23"/>
      <c r="E61" s="25"/>
      <c r="F61" s="17"/>
      <c r="G61" s="64"/>
      <c r="H61" s="17"/>
    </row>
  </sheetData>
  <sheetProtection/>
  <mergeCells count="1">
    <mergeCell ref="B1:C1"/>
  </mergeCells>
  <printOptions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4" sqref="A4:H16"/>
    </sheetView>
  </sheetViews>
  <sheetFormatPr defaultColWidth="11.00390625" defaultRowHeight="12.75"/>
  <cols>
    <col min="1" max="1" width="13.375" style="0" customWidth="1"/>
    <col min="2" max="2" width="14.375" style="0" customWidth="1"/>
    <col min="3" max="3" width="14.00390625" style="0" customWidth="1"/>
    <col min="4" max="4" width="7.75390625" style="0" customWidth="1"/>
    <col min="5" max="6" width="12.25390625" style="0" customWidth="1"/>
    <col min="7" max="7" width="13.125" style="110" customWidth="1"/>
  </cols>
  <sheetData>
    <row r="1" spans="2:3" ht="15.75">
      <c r="B1" s="172" t="s">
        <v>9</v>
      </c>
      <c r="C1" s="172"/>
    </row>
    <row r="2" spans="7:8" ht="12">
      <c r="G2" s="111" t="s">
        <v>51</v>
      </c>
      <c r="H2" s="1">
        <v>12</v>
      </c>
    </row>
    <row r="3" spans="1:8" ht="15">
      <c r="A3" s="8" t="s">
        <v>2</v>
      </c>
      <c r="B3" s="3" t="s">
        <v>20</v>
      </c>
      <c r="C3" s="3" t="s">
        <v>21</v>
      </c>
      <c r="D3" s="3" t="s">
        <v>3</v>
      </c>
      <c r="E3" s="3" t="s">
        <v>22</v>
      </c>
      <c r="F3" s="3" t="s">
        <v>16</v>
      </c>
      <c r="G3" s="112" t="s">
        <v>4</v>
      </c>
      <c r="H3" s="3" t="s">
        <v>5</v>
      </c>
    </row>
    <row r="4" spans="1:8" ht="15">
      <c r="A4" s="119" t="s">
        <v>25</v>
      </c>
      <c r="B4" s="119" t="s">
        <v>385</v>
      </c>
      <c r="C4" s="119" t="s">
        <v>386</v>
      </c>
      <c r="D4" s="122" t="s">
        <v>6</v>
      </c>
      <c r="E4" s="155" t="s">
        <v>165</v>
      </c>
      <c r="F4" s="79">
        <v>1</v>
      </c>
      <c r="G4" s="109" t="s">
        <v>423</v>
      </c>
      <c r="H4" s="37">
        <f aca="true" t="shared" si="0" ref="H4:H15">($H$2+1-F4)*120/$H$2</f>
        <v>120</v>
      </c>
    </row>
    <row r="5" spans="1:8" ht="15">
      <c r="A5" s="119" t="s">
        <v>127</v>
      </c>
      <c r="B5" s="119" t="s">
        <v>148</v>
      </c>
      <c r="C5" s="119" t="s">
        <v>149</v>
      </c>
      <c r="D5" s="122" t="s">
        <v>13</v>
      </c>
      <c r="E5" s="155" t="s">
        <v>150</v>
      </c>
      <c r="F5" s="79">
        <v>2</v>
      </c>
      <c r="G5" s="109" t="s">
        <v>434</v>
      </c>
      <c r="H5" s="37">
        <f t="shared" si="0"/>
        <v>110</v>
      </c>
    </row>
    <row r="6" spans="1:8" ht="15">
      <c r="A6" s="43" t="s">
        <v>32</v>
      </c>
      <c r="B6" s="15" t="s">
        <v>355</v>
      </c>
      <c r="C6" s="15" t="s">
        <v>363</v>
      </c>
      <c r="D6" s="20" t="s">
        <v>13</v>
      </c>
      <c r="E6" s="25" t="s">
        <v>165</v>
      </c>
      <c r="F6" s="79">
        <v>3</v>
      </c>
      <c r="G6" s="109" t="s">
        <v>435</v>
      </c>
      <c r="H6" s="37">
        <f t="shared" si="0"/>
        <v>100</v>
      </c>
    </row>
    <row r="7" spans="1:8" ht="15">
      <c r="A7" s="14" t="s">
        <v>209</v>
      </c>
      <c r="B7" s="15" t="s">
        <v>224</v>
      </c>
      <c r="C7" s="15" t="s">
        <v>225</v>
      </c>
      <c r="D7" s="20" t="s">
        <v>13</v>
      </c>
      <c r="E7" s="25" t="s">
        <v>165</v>
      </c>
      <c r="F7" s="79">
        <v>4</v>
      </c>
      <c r="G7" s="109" t="s">
        <v>436</v>
      </c>
      <c r="H7" s="37">
        <f t="shared" si="0"/>
        <v>90</v>
      </c>
    </row>
    <row r="8" spans="1:8" ht="15">
      <c r="A8" s="120" t="s">
        <v>19</v>
      </c>
      <c r="B8" s="121" t="s">
        <v>123</v>
      </c>
      <c r="C8" s="121" t="s">
        <v>47</v>
      </c>
      <c r="D8" s="160" t="s">
        <v>13</v>
      </c>
      <c r="E8" s="125" t="s">
        <v>122</v>
      </c>
      <c r="F8" s="79">
        <v>5</v>
      </c>
      <c r="G8" s="109" t="s">
        <v>437</v>
      </c>
      <c r="H8" s="37">
        <f t="shared" si="0"/>
        <v>80</v>
      </c>
    </row>
    <row r="9" spans="1:8" ht="15">
      <c r="A9" s="14" t="s">
        <v>209</v>
      </c>
      <c r="B9" s="15" t="s">
        <v>226</v>
      </c>
      <c r="C9" s="15" t="s">
        <v>227</v>
      </c>
      <c r="D9" s="20" t="s">
        <v>13</v>
      </c>
      <c r="E9" s="25" t="s">
        <v>165</v>
      </c>
      <c r="F9" s="79">
        <v>6</v>
      </c>
      <c r="G9" s="109" t="s">
        <v>438</v>
      </c>
      <c r="H9" s="37">
        <f t="shared" si="0"/>
        <v>70</v>
      </c>
    </row>
    <row r="10" spans="1:8" ht="15">
      <c r="A10" s="43" t="s">
        <v>23</v>
      </c>
      <c r="B10" s="15" t="s">
        <v>154</v>
      </c>
      <c r="C10" s="15" t="s">
        <v>155</v>
      </c>
      <c r="D10" s="20" t="s">
        <v>13</v>
      </c>
      <c r="E10" s="25" t="s">
        <v>156</v>
      </c>
      <c r="F10" s="79">
        <v>7</v>
      </c>
      <c r="G10" s="109" t="s">
        <v>439</v>
      </c>
      <c r="H10" s="37">
        <f t="shared" si="0"/>
        <v>60</v>
      </c>
    </row>
    <row r="11" spans="1:8" ht="15">
      <c r="A11" s="43" t="s">
        <v>32</v>
      </c>
      <c r="B11" s="15" t="s">
        <v>35</v>
      </c>
      <c r="C11" s="15" t="s">
        <v>360</v>
      </c>
      <c r="D11" s="20" t="s">
        <v>13</v>
      </c>
      <c r="E11" s="25" t="s">
        <v>165</v>
      </c>
      <c r="F11" s="79">
        <v>8</v>
      </c>
      <c r="G11" s="109" t="s">
        <v>440</v>
      </c>
      <c r="H11" s="37">
        <f t="shared" si="0"/>
        <v>50</v>
      </c>
    </row>
    <row r="12" spans="1:8" ht="15">
      <c r="A12" s="43" t="s">
        <v>32</v>
      </c>
      <c r="B12" s="15" t="s">
        <v>361</v>
      </c>
      <c r="C12" s="15" t="s">
        <v>362</v>
      </c>
      <c r="D12" s="20" t="s">
        <v>13</v>
      </c>
      <c r="E12" s="25" t="s">
        <v>165</v>
      </c>
      <c r="F12" s="79">
        <v>9</v>
      </c>
      <c r="G12" s="109" t="s">
        <v>441</v>
      </c>
      <c r="H12" s="37">
        <f t="shared" si="0"/>
        <v>40</v>
      </c>
    </row>
    <row r="13" spans="1:8" ht="15">
      <c r="A13" s="43" t="s">
        <v>32</v>
      </c>
      <c r="B13" s="15" t="s">
        <v>364</v>
      </c>
      <c r="C13" s="15" t="s">
        <v>365</v>
      </c>
      <c r="D13" s="20" t="s">
        <v>13</v>
      </c>
      <c r="E13" s="25" t="s">
        <v>165</v>
      </c>
      <c r="F13" s="79">
        <v>10</v>
      </c>
      <c r="G13" s="109" t="s">
        <v>442</v>
      </c>
      <c r="H13" s="37">
        <f t="shared" si="0"/>
        <v>30</v>
      </c>
    </row>
    <row r="14" spans="1:8" ht="15">
      <c r="A14" s="43" t="s">
        <v>18</v>
      </c>
      <c r="B14" s="15" t="s">
        <v>163</v>
      </c>
      <c r="C14" s="15" t="s">
        <v>164</v>
      </c>
      <c r="D14" s="20" t="s">
        <v>13</v>
      </c>
      <c r="E14" s="25" t="s">
        <v>165</v>
      </c>
      <c r="F14" s="79">
        <v>11</v>
      </c>
      <c r="G14" s="109" t="s">
        <v>443</v>
      </c>
      <c r="H14" s="37">
        <f t="shared" si="0"/>
        <v>20</v>
      </c>
    </row>
    <row r="15" spans="1:8" ht="15">
      <c r="A15" s="14" t="s">
        <v>14</v>
      </c>
      <c r="B15" s="15" t="s">
        <v>416</v>
      </c>
      <c r="C15" s="15" t="s">
        <v>417</v>
      </c>
      <c r="D15" s="20" t="s">
        <v>6</v>
      </c>
      <c r="E15" s="25" t="s">
        <v>165</v>
      </c>
      <c r="F15" s="79">
        <v>12</v>
      </c>
      <c r="G15" s="109" t="s">
        <v>444</v>
      </c>
      <c r="H15" s="37">
        <f t="shared" si="0"/>
        <v>10</v>
      </c>
    </row>
    <row r="16" spans="1:8" ht="15">
      <c r="A16" s="157" t="s">
        <v>19</v>
      </c>
      <c r="B16" s="158" t="s">
        <v>120</v>
      </c>
      <c r="C16" s="158" t="s">
        <v>121</v>
      </c>
      <c r="D16" s="159" t="s">
        <v>13</v>
      </c>
      <c r="E16" s="161" t="s">
        <v>122</v>
      </c>
      <c r="F16" s="79"/>
      <c r="G16" s="108"/>
      <c r="H16" s="37">
        <v>0</v>
      </c>
    </row>
    <row r="17" spans="1:8" ht="15">
      <c r="A17" s="14"/>
      <c r="B17" s="15"/>
      <c r="C17" s="15"/>
      <c r="D17" s="20"/>
      <c r="E17" s="25"/>
      <c r="F17" s="79"/>
      <c r="G17" s="108"/>
      <c r="H17" s="37"/>
    </row>
    <row r="18" spans="1:8" ht="15">
      <c r="A18" s="14"/>
      <c r="B18" s="15"/>
      <c r="C18" s="15"/>
      <c r="D18" s="20"/>
      <c r="E18" s="25"/>
      <c r="F18" s="79"/>
      <c r="G18" s="108"/>
      <c r="H18" s="37"/>
    </row>
    <row r="19" spans="1:8" ht="15">
      <c r="A19" s="14"/>
      <c r="B19" s="15"/>
      <c r="C19" s="15"/>
      <c r="D19" s="20"/>
      <c r="E19" s="25"/>
      <c r="F19" s="17"/>
      <c r="G19" s="108"/>
      <c r="H19" s="37"/>
    </row>
    <row r="20" spans="1:8" ht="15">
      <c r="A20" s="14"/>
      <c r="B20" s="15"/>
      <c r="C20" s="15"/>
      <c r="D20" s="20"/>
      <c r="E20" s="25"/>
      <c r="F20" s="17"/>
      <c r="G20" s="108"/>
      <c r="H20" s="37"/>
    </row>
    <row r="21" spans="1:8" ht="15">
      <c r="A21" s="14"/>
      <c r="B21" s="15"/>
      <c r="C21" s="15"/>
      <c r="D21" s="20"/>
      <c r="E21" s="25"/>
      <c r="F21" s="17"/>
      <c r="G21" s="108"/>
      <c r="H21" s="37"/>
    </row>
    <row r="22" spans="1:8" ht="15">
      <c r="A22" s="14"/>
      <c r="B22" s="15"/>
      <c r="C22" s="15"/>
      <c r="D22" s="20"/>
      <c r="E22" s="25"/>
      <c r="F22" s="17"/>
      <c r="G22" s="108"/>
      <c r="H22" s="37"/>
    </row>
    <row r="23" spans="1:8" ht="15">
      <c r="A23" s="14"/>
      <c r="B23" s="15"/>
      <c r="C23" s="15"/>
      <c r="D23" s="20"/>
      <c r="E23" s="25"/>
      <c r="F23" s="17"/>
      <c r="G23" s="108"/>
      <c r="H23" s="37"/>
    </row>
    <row r="24" spans="1:8" ht="15">
      <c r="A24" s="14"/>
      <c r="B24" s="15"/>
      <c r="C24" s="15"/>
      <c r="D24" s="20"/>
      <c r="E24" s="25"/>
      <c r="F24" s="17"/>
      <c r="G24" s="108"/>
      <c r="H24" s="37"/>
    </row>
    <row r="25" spans="1:8" ht="15">
      <c r="A25" s="14"/>
      <c r="B25" s="15"/>
      <c r="C25" s="15"/>
      <c r="D25" s="20"/>
      <c r="E25" s="25"/>
      <c r="F25" s="17"/>
      <c r="G25" s="108"/>
      <c r="H25" s="37"/>
    </row>
    <row r="26" spans="1:8" ht="15">
      <c r="A26" s="14"/>
      <c r="B26" s="15"/>
      <c r="C26" s="15"/>
      <c r="D26" s="20"/>
      <c r="E26" s="25"/>
      <c r="F26" s="17"/>
      <c r="G26" s="108"/>
      <c r="H26" s="37"/>
    </row>
    <row r="27" spans="1:8" ht="15">
      <c r="A27" s="14"/>
      <c r="B27" s="15"/>
      <c r="C27" s="15"/>
      <c r="D27" s="20"/>
      <c r="E27" s="25"/>
      <c r="F27" s="17"/>
      <c r="G27" s="108"/>
      <c r="H27" s="37"/>
    </row>
    <row r="28" spans="1:8" ht="15">
      <c r="A28" s="14"/>
      <c r="B28" s="15"/>
      <c r="C28" s="15"/>
      <c r="D28" s="20"/>
      <c r="E28" s="25"/>
      <c r="F28" s="17"/>
      <c r="G28" s="108"/>
      <c r="H28" s="37"/>
    </row>
    <row r="29" spans="1:8" ht="15">
      <c r="A29" s="14"/>
      <c r="B29" s="15"/>
      <c r="C29" s="15"/>
      <c r="D29" s="20"/>
      <c r="E29" s="25"/>
      <c r="F29" s="17"/>
      <c r="G29" s="108"/>
      <c r="H29" s="37"/>
    </row>
    <row r="30" spans="1:8" ht="15">
      <c r="A30" s="14"/>
      <c r="B30" s="15"/>
      <c r="C30" s="15"/>
      <c r="D30" s="20"/>
      <c r="E30" s="25"/>
      <c r="F30" s="17"/>
      <c r="G30" s="108"/>
      <c r="H30" s="37"/>
    </row>
    <row r="31" spans="1:8" ht="15">
      <c r="A31" s="14"/>
      <c r="B31" s="15"/>
      <c r="C31" s="15"/>
      <c r="D31" s="20"/>
      <c r="E31" s="25"/>
      <c r="F31" s="17"/>
      <c r="G31" s="108"/>
      <c r="H31" s="37"/>
    </row>
    <row r="32" spans="1:8" ht="15">
      <c r="A32" s="14"/>
      <c r="B32" s="15"/>
      <c r="C32" s="15"/>
      <c r="D32" s="20"/>
      <c r="E32" s="25"/>
      <c r="F32" s="17"/>
      <c r="G32" s="108"/>
      <c r="H32" s="37"/>
    </row>
    <row r="33" spans="1:8" ht="15">
      <c r="A33" s="14"/>
      <c r="B33" s="15"/>
      <c r="C33" s="15"/>
      <c r="D33" s="20"/>
      <c r="E33" s="25"/>
      <c r="F33" s="17"/>
      <c r="G33" s="108"/>
      <c r="H33" s="37"/>
    </row>
    <row r="34" spans="1:8" ht="15">
      <c r="A34" s="14"/>
      <c r="B34" s="15"/>
      <c r="C34" s="15"/>
      <c r="D34" s="20"/>
      <c r="E34" s="25"/>
      <c r="F34" s="17"/>
      <c r="G34" s="108"/>
      <c r="H34" s="37"/>
    </row>
    <row r="35" spans="1:8" ht="15">
      <c r="A35" s="14"/>
      <c r="B35" s="15"/>
      <c r="C35" s="15"/>
      <c r="D35" s="20"/>
      <c r="E35" s="25"/>
      <c r="F35" s="17"/>
      <c r="G35" s="108"/>
      <c r="H35" s="37"/>
    </row>
    <row r="36" spans="1:8" ht="15">
      <c r="A36" s="14"/>
      <c r="B36" s="15"/>
      <c r="C36" s="15"/>
      <c r="D36" s="20"/>
      <c r="E36" s="25"/>
      <c r="F36" s="17"/>
      <c r="G36" s="108"/>
      <c r="H36" s="37"/>
    </row>
    <row r="37" spans="1:8" ht="15">
      <c r="A37" s="14"/>
      <c r="B37" s="15"/>
      <c r="C37" s="15"/>
      <c r="D37" s="20"/>
      <c r="E37" s="25"/>
      <c r="F37" s="17"/>
      <c r="G37" s="108"/>
      <c r="H37" s="37"/>
    </row>
    <row r="38" spans="1:8" ht="15">
      <c r="A38" s="14"/>
      <c r="B38" s="15"/>
      <c r="C38" s="15"/>
      <c r="D38" s="20"/>
      <c r="E38" s="25"/>
      <c r="F38" s="17"/>
      <c r="G38" s="108"/>
      <c r="H38" s="37"/>
    </row>
    <row r="39" spans="1:8" ht="15">
      <c r="A39" s="14"/>
      <c r="B39" s="15"/>
      <c r="C39" s="15"/>
      <c r="D39" s="20"/>
      <c r="E39" s="25"/>
      <c r="F39" s="17"/>
      <c r="G39" s="108"/>
      <c r="H39" s="42"/>
    </row>
    <row r="40" spans="1:8" ht="15">
      <c r="A40" s="14"/>
      <c r="B40" s="15"/>
      <c r="C40" s="15"/>
      <c r="D40" s="20"/>
      <c r="E40" s="25"/>
      <c r="F40" s="17"/>
      <c r="G40" s="108"/>
      <c r="H40" s="5"/>
    </row>
    <row r="41" spans="1:8" ht="15">
      <c r="A41" s="14"/>
      <c r="B41" s="15"/>
      <c r="C41" s="15"/>
      <c r="D41" s="20"/>
      <c r="E41" s="25"/>
      <c r="F41" s="17"/>
      <c r="G41" s="108"/>
      <c r="H41" s="5"/>
    </row>
    <row r="42" spans="1:8" ht="15">
      <c r="A42" s="14"/>
      <c r="B42" s="15"/>
      <c r="C42" s="15"/>
      <c r="D42" s="20"/>
      <c r="E42" s="25"/>
      <c r="F42" s="17"/>
      <c r="G42" s="108"/>
      <c r="H42" s="45"/>
    </row>
    <row r="43" spans="1:8" ht="15">
      <c r="A43" s="14"/>
      <c r="B43" s="15"/>
      <c r="C43" s="15"/>
      <c r="D43" s="20"/>
      <c r="E43" s="25"/>
      <c r="F43" s="17"/>
      <c r="G43" s="108"/>
      <c r="H43" s="45"/>
    </row>
    <row r="44" spans="1:8" ht="15">
      <c r="A44" s="14"/>
      <c r="B44" s="15"/>
      <c r="C44" s="15"/>
      <c r="D44" s="20"/>
      <c r="E44" s="25"/>
      <c r="F44" s="17"/>
      <c r="G44" s="108"/>
      <c r="H44" s="45"/>
    </row>
    <row r="45" spans="1:8" ht="12">
      <c r="A45" s="5"/>
      <c r="B45" s="5"/>
      <c r="C45" s="5"/>
      <c r="D45" s="5"/>
      <c r="E45" s="5"/>
      <c r="F45" s="5"/>
      <c r="G45" s="113"/>
      <c r="H45" s="5"/>
    </row>
  </sheetData>
  <sheetProtection/>
  <mergeCells count="1">
    <mergeCell ref="B1:C1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M13" sqref="M13"/>
    </sheetView>
  </sheetViews>
  <sheetFormatPr defaultColWidth="11.00390625" defaultRowHeight="12.75"/>
  <cols>
    <col min="1" max="1" width="17.25390625" style="0" customWidth="1"/>
    <col min="2" max="2" width="14.50390625" style="0" customWidth="1"/>
    <col min="3" max="3" width="12.125" style="0" customWidth="1"/>
    <col min="4" max="4" width="8.125" style="0" customWidth="1"/>
    <col min="5" max="6" width="13.125" style="0" customWidth="1"/>
    <col min="7" max="7" width="13.50390625" style="110" customWidth="1"/>
  </cols>
  <sheetData>
    <row r="1" spans="2:3" ht="15.75">
      <c r="B1" s="172" t="s">
        <v>10</v>
      </c>
      <c r="C1" s="172"/>
    </row>
    <row r="2" spans="7:8" ht="12">
      <c r="G2" s="111" t="s">
        <v>51</v>
      </c>
      <c r="H2">
        <v>16</v>
      </c>
    </row>
    <row r="3" spans="1:8" ht="15">
      <c r="A3" s="8" t="s">
        <v>54</v>
      </c>
      <c r="B3" s="8" t="s">
        <v>55</v>
      </c>
      <c r="C3" s="8" t="s">
        <v>21</v>
      </c>
      <c r="D3" s="8" t="s">
        <v>3</v>
      </c>
      <c r="E3" s="8" t="s">
        <v>22</v>
      </c>
      <c r="F3" s="8" t="s">
        <v>16</v>
      </c>
      <c r="G3" s="118" t="s">
        <v>4</v>
      </c>
      <c r="H3" s="8" t="s">
        <v>5</v>
      </c>
    </row>
    <row r="4" spans="1:8" ht="15">
      <c r="A4" s="75" t="s">
        <v>19</v>
      </c>
      <c r="B4" s="76" t="s">
        <v>124</v>
      </c>
      <c r="C4" s="76" t="s">
        <v>125</v>
      </c>
      <c r="D4" s="77" t="s">
        <v>13</v>
      </c>
      <c r="E4" s="78" t="s">
        <v>126</v>
      </c>
      <c r="F4" s="79">
        <v>1</v>
      </c>
      <c r="G4" s="109" t="s">
        <v>530</v>
      </c>
      <c r="H4" s="40">
        <f aca="true" t="shared" si="0" ref="H4:H14">($H$2+1-F4)*120/$H$2</f>
        <v>120</v>
      </c>
    </row>
    <row r="5" spans="1:8" ht="13.5" customHeight="1">
      <c r="A5" s="162" t="s">
        <v>53</v>
      </c>
      <c r="B5" s="164" t="s">
        <v>264</v>
      </c>
      <c r="C5" s="164" t="s">
        <v>265</v>
      </c>
      <c r="D5" s="167" t="s">
        <v>15</v>
      </c>
      <c r="E5" s="169" t="s">
        <v>240</v>
      </c>
      <c r="F5" s="79">
        <v>2</v>
      </c>
      <c r="G5" s="109" t="s">
        <v>428</v>
      </c>
      <c r="H5" s="40">
        <f t="shared" si="0"/>
        <v>112.5</v>
      </c>
    </row>
    <row r="6" spans="1:8" ht="13.5" customHeight="1">
      <c r="A6" s="36" t="s">
        <v>0</v>
      </c>
      <c r="B6" s="166" t="s">
        <v>206</v>
      </c>
      <c r="C6" s="166" t="s">
        <v>77</v>
      </c>
      <c r="D6" s="41" t="s">
        <v>15</v>
      </c>
      <c r="E6" s="41" t="s">
        <v>135</v>
      </c>
      <c r="F6" s="79">
        <v>3</v>
      </c>
      <c r="G6" s="109" t="s">
        <v>531</v>
      </c>
      <c r="H6" s="40">
        <f t="shared" si="0"/>
        <v>105</v>
      </c>
    </row>
    <row r="7" spans="1:8" ht="13.5" customHeight="1">
      <c r="A7" s="31" t="s">
        <v>174</v>
      </c>
      <c r="B7" s="35" t="s">
        <v>85</v>
      </c>
      <c r="C7" s="35" t="s">
        <v>185</v>
      </c>
      <c r="D7" s="34" t="s">
        <v>6</v>
      </c>
      <c r="E7" s="30" t="s">
        <v>135</v>
      </c>
      <c r="F7" s="79">
        <v>4</v>
      </c>
      <c r="G7" s="109" t="s">
        <v>532</v>
      </c>
      <c r="H7" s="40">
        <f t="shared" si="0"/>
        <v>97.5</v>
      </c>
    </row>
    <row r="8" spans="1:8" ht="13.5" customHeight="1">
      <c r="A8" s="31" t="s">
        <v>0</v>
      </c>
      <c r="B8" s="35" t="s">
        <v>207</v>
      </c>
      <c r="C8" s="35" t="s">
        <v>208</v>
      </c>
      <c r="D8" s="34" t="s">
        <v>15</v>
      </c>
      <c r="E8" s="30" t="s">
        <v>135</v>
      </c>
      <c r="F8" s="79">
        <v>5</v>
      </c>
      <c r="G8" s="109" t="s">
        <v>533</v>
      </c>
      <c r="H8" s="40">
        <f t="shared" si="0"/>
        <v>90</v>
      </c>
    </row>
    <row r="9" spans="1:8" ht="13.5" customHeight="1">
      <c r="A9" s="163" t="s">
        <v>127</v>
      </c>
      <c r="B9" s="165" t="s">
        <v>136</v>
      </c>
      <c r="C9" s="165" t="s">
        <v>137</v>
      </c>
      <c r="D9" s="168" t="s">
        <v>13</v>
      </c>
      <c r="E9" s="170" t="s">
        <v>135</v>
      </c>
      <c r="F9" s="79">
        <v>6</v>
      </c>
      <c r="G9" s="109" t="s">
        <v>534</v>
      </c>
      <c r="H9" s="40">
        <f t="shared" si="0"/>
        <v>82.5</v>
      </c>
    </row>
    <row r="10" spans="1:8" ht="15">
      <c r="A10" s="31" t="s">
        <v>75</v>
      </c>
      <c r="B10" s="35" t="s">
        <v>389</v>
      </c>
      <c r="C10" s="35" t="s">
        <v>390</v>
      </c>
      <c r="D10" s="34" t="s">
        <v>15</v>
      </c>
      <c r="E10" s="30" t="s">
        <v>240</v>
      </c>
      <c r="F10" s="141">
        <v>7</v>
      </c>
      <c r="G10" s="109" t="s">
        <v>535</v>
      </c>
      <c r="H10" s="40">
        <f t="shared" si="0"/>
        <v>75</v>
      </c>
    </row>
    <row r="11" spans="1:8" ht="15">
      <c r="A11" s="163" t="s">
        <v>127</v>
      </c>
      <c r="B11" s="165" t="s">
        <v>133</v>
      </c>
      <c r="C11" s="165" t="s">
        <v>134</v>
      </c>
      <c r="D11" s="168" t="s">
        <v>13</v>
      </c>
      <c r="E11" s="170" t="s">
        <v>135</v>
      </c>
      <c r="F11" s="79">
        <v>8</v>
      </c>
      <c r="G11" s="109" t="s">
        <v>536</v>
      </c>
      <c r="H11" s="40">
        <f t="shared" si="0"/>
        <v>67.5</v>
      </c>
    </row>
    <row r="12" spans="1:8" ht="15">
      <c r="A12" s="70" t="s">
        <v>17</v>
      </c>
      <c r="B12" s="71" t="s">
        <v>90</v>
      </c>
      <c r="C12" s="71" t="s">
        <v>91</v>
      </c>
      <c r="D12" s="73" t="s">
        <v>15</v>
      </c>
      <c r="E12" s="73" t="s">
        <v>92</v>
      </c>
      <c r="F12" s="74">
        <v>9</v>
      </c>
      <c r="G12" s="109" t="s">
        <v>537</v>
      </c>
      <c r="H12" s="40">
        <f t="shared" si="0"/>
        <v>60</v>
      </c>
    </row>
    <row r="13" spans="1:8" ht="15">
      <c r="A13" s="31" t="s">
        <v>23</v>
      </c>
      <c r="B13" s="35" t="s">
        <v>159</v>
      </c>
      <c r="C13" s="35" t="s">
        <v>44</v>
      </c>
      <c r="D13" s="34" t="s">
        <v>13</v>
      </c>
      <c r="E13" s="30" t="s">
        <v>158</v>
      </c>
      <c r="F13" s="79">
        <v>10</v>
      </c>
      <c r="G13" s="109" t="s">
        <v>538</v>
      </c>
      <c r="H13" s="40">
        <f t="shared" si="0"/>
        <v>52.5</v>
      </c>
    </row>
    <row r="14" spans="1:8" ht="15">
      <c r="A14" s="31" t="s">
        <v>42</v>
      </c>
      <c r="B14" s="35" t="s">
        <v>374</v>
      </c>
      <c r="C14" s="35" t="s">
        <v>72</v>
      </c>
      <c r="D14" s="34" t="s">
        <v>15</v>
      </c>
      <c r="E14" s="30" t="s">
        <v>240</v>
      </c>
      <c r="F14" s="141">
        <v>11</v>
      </c>
      <c r="G14" s="109" t="s">
        <v>539</v>
      </c>
      <c r="H14" s="40">
        <f t="shared" si="0"/>
        <v>45</v>
      </c>
    </row>
    <row r="15" spans="1:8" ht="15">
      <c r="A15" s="94" t="s">
        <v>23</v>
      </c>
      <c r="B15" s="95" t="s">
        <v>157</v>
      </c>
      <c r="C15" s="95" t="s">
        <v>69</v>
      </c>
      <c r="D15" s="96" t="s">
        <v>13</v>
      </c>
      <c r="E15" s="97" t="s">
        <v>158</v>
      </c>
      <c r="F15" s="98"/>
      <c r="G15" s="117"/>
      <c r="H15" s="40">
        <v>0</v>
      </c>
    </row>
    <row r="16" spans="1:8" ht="15">
      <c r="A16" s="94" t="s">
        <v>174</v>
      </c>
      <c r="B16" s="95" t="s">
        <v>183</v>
      </c>
      <c r="C16" s="95" t="s">
        <v>184</v>
      </c>
      <c r="D16" s="96" t="s">
        <v>6</v>
      </c>
      <c r="E16" s="97" t="s">
        <v>135</v>
      </c>
      <c r="F16" s="98"/>
      <c r="G16" s="117"/>
      <c r="H16" s="40">
        <v>0</v>
      </c>
    </row>
    <row r="17" spans="1:8" ht="15">
      <c r="A17" s="97" t="s">
        <v>209</v>
      </c>
      <c r="B17" s="95" t="s">
        <v>228</v>
      </c>
      <c r="C17" s="95" t="s">
        <v>229</v>
      </c>
      <c r="D17" s="96" t="s">
        <v>13</v>
      </c>
      <c r="E17" s="97" t="s">
        <v>135</v>
      </c>
      <c r="F17" s="98"/>
      <c r="G17" s="117"/>
      <c r="H17" s="40">
        <v>0</v>
      </c>
    </row>
    <row r="18" spans="1:8" ht="15">
      <c r="A18" s="97" t="s">
        <v>209</v>
      </c>
      <c r="B18" s="95" t="s">
        <v>230</v>
      </c>
      <c r="C18" s="95" t="s">
        <v>231</v>
      </c>
      <c r="D18" s="96" t="s">
        <v>13</v>
      </c>
      <c r="E18" s="97" t="s">
        <v>135</v>
      </c>
      <c r="F18" s="171"/>
      <c r="G18" s="117"/>
      <c r="H18" s="40">
        <v>0</v>
      </c>
    </row>
    <row r="19" spans="1:8" ht="15">
      <c r="A19" s="94" t="s">
        <v>232</v>
      </c>
      <c r="B19" s="95" t="s">
        <v>237</v>
      </c>
      <c r="C19" s="95" t="s">
        <v>239</v>
      </c>
      <c r="D19" s="96" t="s">
        <v>236</v>
      </c>
      <c r="E19" s="97" t="s">
        <v>240</v>
      </c>
      <c r="F19" s="171"/>
      <c r="G19" s="117"/>
      <c r="H19" s="40">
        <v>0</v>
      </c>
    </row>
    <row r="20" spans="1:8" ht="15">
      <c r="A20" s="30"/>
      <c r="B20" s="35"/>
      <c r="C20" s="35"/>
      <c r="D20" s="34"/>
      <c r="E20" s="30"/>
      <c r="F20" s="32"/>
      <c r="G20" s="117"/>
      <c r="H20" s="40"/>
    </row>
    <row r="21" spans="1:8" ht="15">
      <c r="A21" s="30"/>
      <c r="B21" s="35"/>
      <c r="C21" s="35"/>
      <c r="D21" s="34"/>
      <c r="E21" s="30"/>
      <c r="F21" s="32"/>
      <c r="G21" s="117"/>
      <c r="H21" s="40"/>
    </row>
    <row r="22" spans="1:8" ht="15" customHeight="1">
      <c r="A22" s="30"/>
      <c r="B22" s="35"/>
      <c r="C22" s="35"/>
      <c r="D22" s="34"/>
      <c r="E22" s="30"/>
      <c r="F22" s="32"/>
      <c r="G22" s="117"/>
      <c r="H22" s="40"/>
    </row>
    <row r="23" spans="1:8" ht="15">
      <c r="A23" s="30"/>
      <c r="B23" s="35"/>
      <c r="C23" s="35"/>
      <c r="D23" s="34"/>
      <c r="E23" s="30"/>
      <c r="F23" s="32"/>
      <c r="G23" s="117"/>
      <c r="H23" s="40"/>
    </row>
    <row r="24" spans="1:8" ht="15">
      <c r="A24" s="30"/>
      <c r="B24" s="35"/>
      <c r="C24" s="35"/>
      <c r="D24" s="34"/>
      <c r="E24" s="30"/>
      <c r="F24" s="32"/>
      <c r="G24" s="117"/>
      <c r="H24" s="40"/>
    </row>
    <row r="25" spans="1:8" ht="15" customHeight="1">
      <c r="A25" s="30"/>
      <c r="B25" s="35"/>
      <c r="C25" s="35"/>
      <c r="D25" s="34"/>
      <c r="E25" s="30"/>
      <c r="F25" s="32"/>
      <c r="G25" s="117"/>
      <c r="H25" s="40"/>
    </row>
    <row r="26" spans="1:8" ht="15">
      <c r="A26" s="30"/>
      <c r="B26" s="35"/>
      <c r="C26" s="35"/>
      <c r="D26" s="34"/>
      <c r="E26" s="30"/>
      <c r="F26" s="32"/>
      <c r="G26" s="117"/>
      <c r="H26" s="40"/>
    </row>
    <row r="27" spans="1:8" ht="15">
      <c r="A27" s="30"/>
      <c r="B27" s="35"/>
      <c r="C27" s="35"/>
      <c r="D27" s="34"/>
      <c r="E27" s="30"/>
      <c r="F27" s="32"/>
      <c r="G27" s="117"/>
      <c r="H27" s="40"/>
    </row>
    <row r="28" spans="1:8" ht="15">
      <c r="A28" s="30"/>
      <c r="B28" s="35"/>
      <c r="C28" s="35"/>
      <c r="D28" s="34"/>
      <c r="E28" s="30"/>
      <c r="F28" s="32"/>
      <c r="G28" s="117"/>
      <c r="H28" s="40"/>
    </row>
    <row r="29" spans="1:8" ht="16.5" customHeight="1">
      <c r="A29" s="30"/>
      <c r="B29" s="35"/>
      <c r="C29" s="35"/>
      <c r="D29" s="34"/>
      <c r="E29" s="30"/>
      <c r="F29" s="32"/>
      <c r="G29" s="117"/>
      <c r="H29" s="40"/>
    </row>
    <row r="30" spans="1:8" ht="15">
      <c r="A30" s="30"/>
      <c r="B30" s="35"/>
      <c r="C30" s="35"/>
      <c r="D30" s="34"/>
      <c r="E30" s="30"/>
      <c r="F30" s="32"/>
      <c r="G30" s="117"/>
      <c r="H30" s="40"/>
    </row>
    <row r="31" spans="1:8" ht="15">
      <c r="A31" s="30"/>
      <c r="B31" s="35"/>
      <c r="C31" s="35"/>
      <c r="D31" s="34"/>
      <c r="E31" s="30"/>
      <c r="F31" s="32"/>
      <c r="G31" s="117"/>
      <c r="H31" s="40"/>
    </row>
    <row r="32" spans="1:8" ht="15">
      <c r="A32" s="30"/>
      <c r="B32" s="35"/>
      <c r="C32" s="35"/>
      <c r="D32" s="34"/>
      <c r="E32" s="30"/>
      <c r="F32" s="32"/>
      <c r="G32" s="117"/>
      <c r="H32" s="40"/>
    </row>
    <row r="33" spans="1:8" ht="15.75" customHeight="1">
      <c r="A33" s="30"/>
      <c r="B33" s="35"/>
      <c r="C33" s="35"/>
      <c r="D33" s="34"/>
      <c r="E33" s="30"/>
      <c r="F33" s="32"/>
      <c r="G33" s="117"/>
      <c r="H33" s="40"/>
    </row>
    <row r="34" spans="1:8" ht="15">
      <c r="A34" s="30"/>
      <c r="B34" s="35"/>
      <c r="C34" s="35"/>
      <c r="D34" s="34"/>
      <c r="E34" s="30"/>
      <c r="F34" s="32"/>
      <c r="G34" s="117"/>
      <c r="H34" s="40"/>
    </row>
    <row r="35" spans="1:8" ht="15">
      <c r="A35" s="30"/>
      <c r="B35" s="35"/>
      <c r="C35" s="35"/>
      <c r="D35" s="34"/>
      <c r="E35" s="30"/>
      <c r="F35" s="32"/>
      <c r="G35" s="117"/>
      <c r="H35" s="40"/>
    </row>
    <row r="36" spans="1:8" ht="15">
      <c r="A36" s="30"/>
      <c r="B36" s="35"/>
      <c r="C36" s="35"/>
      <c r="D36" s="34"/>
      <c r="E36" s="30"/>
      <c r="F36" s="32"/>
      <c r="G36" s="117"/>
      <c r="H36" s="40"/>
    </row>
    <row r="37" spans="1:8" ht="18" customHeight="1">
      <c r="A37" s="30"/>
      <c r="B37" s="35"/>
      <c r="C37" s="35"/>
      <c r="D37" s="34"/>
      <c r="E37" s="30"/>
      <c r="F37" s="32"/>
      <c r="G37" s="117"/>
      <c r="H37" s="40"/>
    </row>
    <row r="38" spans="1:8" ht="15">
      <c r="A38" s="30"/>
      <c r="B38" s="35"/>
      <c r="C38" s="35"/>
      <c r="D38" s="34"/>
      <c r="E38" s="30"/>
      <c r="F38" s="32"/>
      <c r="G38" s="117"/>
      <c r="H38" s="17"/>
    </row>
    <row r="39" spans="1:8" ht="15">
      <c r="A39" s="30"/>
      <c r="B39" s="35"/>
      <c r="C39" s="35"/>
      <c r="D39" s="34"/>
      <c r="E39" s="30"/>
      <c r="F39" s="32"/>
      <c r="G39" s="117"/>
      <c r="H39" s="4"/>
    </row>
    <row r="40" spans="1:8" ht="15">
      <c r="A40" s="30"/>
      <c r="B40" s="35"/>
      <c r="C40" s="35"/>
      <c r="D40" s="34"/>
      <c r="E40" s="30"/>
      <c r="F40" s="32"/>
      <c r="G40" s="117"/>
      <c r="H40" s="5"/>
    </row>
    <row r="41" spans="1:8" ht="15">
      <c r="A41" s="30"/>
      <c r="B41" s="35"/>
      <c r="C41" s="35"/>
      <c r="D41" s="34"/>
      <c r="E41" s="30"/>
      <c r="F41" s="32"/>
      <c r="G41" s="117"/>
      <c r="H41" s="5"/>
    </row>
    <row r="42" spans="1:8" ht="15">
      <c r="A42" s="30"/>
      <c r="B42" s="35"/>
      <c r="C42" s="35"/>
      <c r="D42" s="34"/>
      <c r="E42" s="30"/>
      <c r="F42" s="32"/>
      <c r="G42" s="117"/>
      <c r="H42" s="5"/>
    </row>
  </sheetData>
  <sheetProtection/>
  <mergeCells count="1">
    <mergeCell ref="B1:C1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8.125" style="0" customWidth="1"/>
    <col min="2" max="2" width="11.00390625" style="0" customWidth="1"/>
    <col min="3" max="3" width="13.75390625" style="0" customWidth="1"/>
    <col min="4" max="4" width="9.00390625" style="0" customWidth="1"/>
    <col min="5" max="5" width="10.125" style="0" customWidth="1"/>
    <col min="6" max="6" width="8.875" style="54" customWidth="1"/>
    <col min="7" max="7" width="15.25390625" style="0" customWidth="1"/>
  </cols>
  <sheetData>
    <row r="1" spans="1:2" ht="15.75">
      <c r="A1" s="172" t="s">
        <v>81</v>
      </c>
      <c r="B1" s="172"/>
    </row>
    <row r="2" spans="7:8" ht="12">
      <c r="G2" s="1" t="s">
        <v>51</v>
      </c>
      <c r="H2">
        <v>3</v>
      </c>
    </row>
    <row r="3" spans="1:8" ht="15">
      <c r="A3" s="46" t="s">
        <v>2</v>
      </c>
      <c r="B3" s="47" t="s">
        <v>55</v>
      </c>
      <c r="C3" s="47" t="s">
        <v>21</v>
      </c>
      <c r="D3" s="47" t="s">
        <v>3</v>
      </c>
      <c r="E3" s="47" t="s">
        <v>22</v>
      </c>
      <c r="F3" s="67" t="s">
        <v>16</v>
      </c>
      <c r="G3" s="47" t="s">
        <v>4</v>
      </c>
      <c r="H3" s="47" t="s">
        <v>5</v>
      </c>
    </row>
    <row r="4" spans="1:8" ht="12">
      <c r="A4" s="93" t="s">
        <v>32</v>
      </c>
      <c r="B4" s="48" t="s">
        <v>63</v>
      </c>
      <c r="C4" s="48" t="s">
        <v>366</v>
      </c>
      <c r="D4" s="53" t="s">
        <v>13</v>
      </c>
      <c r="E4" s="53" t="s">
        <v>80</v>
      </c>
      <c r="F4" s="68">
        <v>1</v>
      </c>
      <c r="G4" s="69">
        <v>0.33194444444444443</v>
      </c>
      <c r="H4" s="5"/>
    </row>
    <row r="5" spans="1:8" ht="15">
      <c r="A5" s="89" t="s">
        <v>300</v>
      </c>
      <c r="B5" s="85" t="s">
        <v>301</v>
      </c>
      <c r="C5" s="85" t="s">
        <v>68</v>
      </c>
      <c r="D5" s="87" t="s">
        <v>6</v>
      </c>
      <c r="E5" s="87" t="s">
        <v>302</v>
      </c>
      <c r="F5" s="88">
        <v>2</v>
      </c>
      <c r="G5" s="69">
        <v>0.42569444444444443</v>
      </c>
      <c r="H5" s="5"/>
    </row>
    <row r="6" spans="1:8" ht="12">
      <c r="A6" s="93" t="s">
        <v>42</v>
      </c>
      <c r="B6" s="48" t="s">
        <v>372</v>
      </c>
      <c r="C6" s="48" t="s">
        <v>373</v>
      </c>
      <c r="D6" s="53" t="s">
        <v>15</v>
      </c>
      <c r="E6" s="53" t="s">
        <v>80</v>
      </c>
      <c r="F6" s="68">
        <v>3</v>
      </c>
      <c r="G6" s="69">
        <v>0.6597222222222222</v>
      </c>
      <c r="H6" s="5"/>
    </row>
    <row r="7" spans="1:8" ht="15">
      <c r="A7" s="31" t="s">
        <v>32</v>
      </c>
      <c r="B7" s="31" t="s">
        <v>340</v>
      </c>
      <c r="C7" s="31" t="s">
        <v>341</v>
      </c>
      <c r="D7" s="30" t="s">
        <v>13</v>
      </c>
      <c r="E7" s="30" t="s">
        <v>95</v>
      </c>
      <c r="F7" s="68"/>
      <c r="G7" s="69">
        <v>0.5104166666666666</v>
      </c>
      <c r="H7" s="5"/>
    </row>
    <row r="8" spans="1:8" ht="12">
      <c r="A8" s="53"/>
      <c r="B8" s="48"/>
      <c r="C8" s="48"/>
      <c r="D8" s="53"/>
      <c r="E8" s="53"/>
      <c r="F8" s="68"/>
      <c r="G8" s="69"/>
      <c r="H8" s="17"/>
    </row>
    <row r="10" ht="12">
      <c r="F1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Kaminski</dc:creator>
  <cp:keywords/>
  <dc:description/>
  <cp:lastModifiedBy>Scully, Kelly</cp:lastModifiedBy>
  <cp:lastPrinted>2022-10-07T14:21:26Z</cp:lastPrinted>
  <dcterms:created xsi:type="dcterms:W3CDTF">2007-09-25T01:38:47Z</dcterms:created>
  <dcterms:modified xsi:type="dcterms:W3CDTF">2022-10-07T15:16:13Z</dcterms:modified>
  <cp:category/>
  <cp:version/>
  <cp:contentType/>
  <cp:contentStatus/>
</cp:coreProperties>
</file>